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1430" windowHeight="7770" activeTab="4"/>
  </bookViews>
  <sheets>
    <sheet name="ตารางวิเคราะห์กระบวนการ" sheetId="1" r:id="rId1"/>
    <sheet name="Input" sheetId="2" r:id="rId2"/>
    <sheet name="Output" sheetId="3" r:id="rId3"/>
    <sheet name="จัดลำดับ input" sheetId="4" r:id="rId4"/>
    <sheet name="จัดลำดับ output" sheetId="5" r:id="rId5"/>
  </sheets>
  <definedNames>
    <definedName name="_xlnm.Print_Area" localSheetId="1">Input!$A$1:$Z$95</definedName>
    <definedName name="_xlnm.Print_Area" localSheetId="2">Output!$A$1:$AC$89</definedName>
    <definedName name="_xlnm.Print_Area" localSheetId="3">'จัดลำดับ input'!$A$1:$F$15</definedName>
    <definedName name="_xlnm.Print_Area" localSheetId="4">'จัดลำดับ output'!$A$1:$F$15</definedName>
    <definedName name="_xlnm.Print_Area" localSheetId="0">ตารางวิเคราะห์กระบวนการ!$A$1:$C$108</definedName>
  </definedNames>
  <calcPr calcId="144525"/>
</workbook>
</file>

<file path=xl/calcChain.xml><?xml version="1.0" encoding="utf-8"?>
<calcChain xmlns="http://schemas.openxmlformats.org/spreadsheetml/2006/main">
  <c r="X76" i="3" l="1"/>
  <c r="X77" i="3"/>
  <c r="X78" i="3"/>
  <c r="X79" i="3"/>
  <c r="X80" i="3"/>
  <c r="X81" i="3"/>
  <c r="X82" i="3"/>
  <c r="X75" i="3"/>
  <c r="S76" i="3"/>
  <c r="S77" i="3"/>
  <c r="S78" i="3"/>
  <c r="S79" i="3"/>
  <c r="S80" i="3"/>
  <c r="S81" i="3"/>
  <c r="S82" i="3"/>
  <c r="S75" i="3"/>
  <c r="X74" i="3" l="1"/>
  <c r="S74" i="3"/>
  <c r="X73" i="3"/>
  <c r="S73" i="3"/>
  <c r="X72" i="3"/>
  <c r="S72" i="3"/>
  <c r="X71" i="3"/>
  <c r="S71" i="3"/>
  <c r="X70" i="3"/>
  <c r="S70" i="3"/>
  <c r="X69" i="3"/>
  <c r="S69" i="3"/>
  <c r="X68" i="3"/>
  <c r="S68" i="3"/>
  <c r="X67" i="3"/>
  <c r="S67" i="3"/>
  <c r="X66" i="3"/>
  <c r="S66" i="3"/>
  <c r="X59" i="3"/>
  <c r="S59" i="3"/>
  <c r="X58" i="3"/>
  <c r="S58" i="3"/>
  <c r="X57" i="3"/>
  <c r="S57" i="3"/>
  <c r="X56" i="3"/>
  <c r="S56" i="3"/>
  <c r="X55" i="3"/>
  <c r="S55" i="3"/>
  <c r="X54" i="3"/>
  <c r="S54" i="3"/>
  <c r="X53" i="3"/>
  <c r="S53" i="3"/>
  <c r="X52" i="3"/>
  <c r="S52" i="3"/>
  <c r="X51" i="3"/>
  <c r="S51" i="3"/>
  <c r="X50" i="3"/>
  <c r="S50" i="3"/>
  <c r="X49" i="3"/>
  <c r="S49" i="3"/>
  <c r="X48" i="3"/>
  <c r="S48" i="3"/>
  <c r="X47" i="3"/>
  <c r="S47" i="3"/>
  <c r="X46" i="3"/>
  <c r="S46" i="3"/>
  <c r="X45" i="3"/>
  <c r="S45" i="3"/>
  <c r="X44" i="3"/>
  <c r="S44" i="3"/>
  <c r="X43" i="3"/>
  <c r="S43" i="3"/>
  <c r="X42" i="3"/>
  <c r="S42" i="3"/>
  <c r="X41" i="3"/>
  <c r="S41" i="3"/>
  <c r="X40" i="3"/>
  <c r="S40" i="3"/>
  <c r="X39" i="3"/>
  <c r="S39" i="3"/>
  <c r="X38" i="3"/>
  <c r="S38" i="3"/>
  <c r="X37" i="3"/>
  <c r="S37" i="3"/>
  <c r="X36" i="3"/>
  <c r="S36" i="3"/>
  <c r="X27" i="3"/>
  <c r="S27" i="3"/>
  <c r="X26" i="3"/>
  <c r="S26" i="3"/>
  <c r="X25" i="3"/>
  <c r="S25" i="3"/>
  <c r="X24" i="3"/>
  <c r="S24" i="3"/>
  <c r="X23" i="3"/>
  <c r="S23" i="3"/>
  <c r="X22" i="3"/>
  <c r="S22" i="3"/>
  <c r="X21" i="3"/>
  <c r="S21" i="3"/>
  <c r="X20" i="3"/>
  <c r="S20" i="3"/>
  <c r="X19" i="3"/>
  <c r="S19" i="3"/>
  <c r="X18" i="3"/>
  <c r="S18" i="3"/>
  <c r="X17" i="3"/>
  <c r="S17" i="3"/>
  <c r="X16" i="3"/>
  <c r="S16" i="3"/>
  <c r="X15" i="3"/>
  <c r="S15" i="3"/>
  <c r="X14" i="3"/>
  <c r="S14" i="3"/>
  <c r="X13" i="3"/>
  <c r="S13" i="3"/>
  <c r="X12" i="3"/>
  <c r="S12" i="3"/>
  <c r="X11" i="3"/>
  <c r="S11" i="3"/>
  <c r="X10" i="3"/>
  <c r="S10" i="3"/>
  <c r="X9" i="3"/>
  <c r="S9" i="3"/>
  <c r="X8" i="3"/>
  <c r="S8" i="3"/>
  <c r="X7" i="3"/>
  <c r="S7" i="3"/>
  <c r="X6" i="3"/>
  <c r="S6" i="3"/>
  <c r="U85" i="2"/>
  <c r="Q85" i="2"/>
  <c r="U84" i="2"/>
  <c r="Q84" i="2"/>
  <c r="U83" i="2"/>
  <c r="Q83" i="2"/>
  <c r="U82" i="2"/>
  <c r="Q82" i="2"/>
  <c r="U81" i="2"/>
  <c r="Q81" i="2"/>
  <c r="U80" i="2"/>
  <c r="Q80" i="2"/>
  <c r="U79" i="2"/>
  <c r="Q79" i="2"/>
  <c r="U78" i="2"/>
  <c r="Q78" i="2"/>
  <c r="U77" i="2"/>
  <c r="Q77" i="2"/>
  <c r="U76" i="2"/>
  <c r="Q76" i="2"/>
  <c r="U75" i="2"/>
  <c r="Q75" i="2"/>
  <c r="U74" i="2"/>
  <c r="Q74" i="2"/>
  <c r="U73" i="2"/>
  <c r="Q73" i="2"/>
  <c r="U72" i="2"/>
  <c r="Q72" i="2"/>
  <c r="U71" i="2"/>
  <c r="Q71" i="2"/>
  <c r="U70" i="2"/>
  <c r="Q70" i="2"/>
  <c r="U69" i="2"/>
  <c r="Q69" i="2"/>
  <c r="U68" i="2"/>
  <c r="Q68" i="2"/>
  <c r="U67" i="2"/>
  <c r="Q67" i="2"/>
  <c r="U66" i="2"/>
  <c r="Q66" i="2"/>
  <c r="U65" i="2"/>
  <c r="Q65" i="2"/>
  <c r="U64" i="2"/>
  <c r="Q64" i="2"/>
  <c r="U63" i="2"/>
  <c r="Q63" i="2"/>
  <c r="U56" i="2"/>
  <c r="Q56" i="2"/>
  <c r="U55" i="2"/>
  <c r="Q55" i="2"/>
  <c r="U54" i="2"/>
  <c r="Q54" i="2"/>
  <c r="U53" i="2"/>
  <c r="Q53" i="2"/>
  <c r="U52" i="2"/>
  <c r="Q52" i="2"/>
  <c r="U51" i="2"/>
  <c r="Q51" i="2"/>
  <c r="U50" i="2"/>
  <c r="Q50" i="2"/>
  <c r="U49" i="2"/>
  <c r="Q49" i="2"/>
  <c r="U48" i="2"/>
  <c r="Q48" i="2"/>
  <c r="U47" i="2"/>
  <c r="Q47" i="2"/>
  <c r="U46" i="2"/>
  <c r="Q46" i="2"/>
  <c r="U45" i="2"/>
  <c r="Q45" i="2"/>
  <c r="U44" i="2"/>
  <c r="Q44" i="2"/>
  <c r="U43" i="2"/>
  <c r="Q43" i="2"/>
  <c r="U42" i="2"/>
  <c r="Q42" i="2"/>
  <c r="U41" i="2"/>
  <c r="Q41" i="2"/>
  <c r="U40" i="2"/>
  <c r="Q40" i="2"/>
  <c r="U39" i="2"/>
  <c r="Q39" i="2"/>
  <c r="U38" i="2"/>
  <c r="Q38" i="2"/>
  <c r="U37" i="2"/>
  <c r="Q37" i="2"/>
  <c r="U36" i="2"/>
  <c r="Q36" i="2"/>
  <c r="U35" i="2"/>
  <c r="Q35" i="2"/>
  <c r="U24" i="2"/>
  <c r="Q24" i="2"/>
  <c r="U23" i="2"/>
  <c r="Q23" i="2"/>
  <c r="U22" i="2"/>
  <c r="Q22" i="2"/>
  <c r="U21" i="2"/>
  <c r="Q21" i="2"/>
  <c r="U20" i="2"/>
  <c r="Q20" i="2"/>
  <c r="U19" i="2"/>
  <c r="Q19" i="2"/>
  <c r="U18" i="2"/>
  <c r="Q18" i="2"/>
  <c r="U17" i="2"/>
  <c r="Q17" i="2"/>
  <c r="U16" i="2"/>
  <c r="Q16" i="2"/>
  <c r="U15" i="2"/>
  <c r="Q15" i="2"/>
  <c r="U14" i="2"/>
  <c r="Q14" i="2"/>
  <c r="U13" i="2"/>
  <c r="Q13" i="2"/>
  <c r="U12" i="2"/>
  <c r="Q12" i="2"/>
  <c r="U11" i="2"/>
  <c r="Q11" i="2"/>
  <c r="U10" i="2"/>
  <c r="Q10" i="2"/>
  <c r="U9" i="2"/>
  <c r="Q9" i="2"/>
  <c r="U8" i="2"/>
  <c r="Q8" i="2"/>
  <c r="U7" i="2"/>
  <c r="Q7" i="2"/>
  <c r="U6" i="2"/>
  <c r="Q6" i="2"/>
</calcChain>
</file>

<file path=xl/sharedStrings.xml><?xml version="1.0" encoding="utf-8"?>
<sst xmlns="http://schemas.openxmlformats.org/spreadsheetml/2006/main" count="1427" uniqueCount="222">
  <si>
    <t>ปัจจัยนำเข้า (Input)</t>
  </si>
  <si>
    <t>กระบวนการ (Process)</t>
  </si>
  <si>
    <t>ปัจจัยนำออก (Output)</t>
  </si>
  <si>
    <t>จัดทำโดย………………………......................</t>
  </si>
  <si>
    <t>กระบวนการ</t>
  </si>
  <si>
    <t>ปัญหาสิ่งแวดล้อม (Input)</t>
  </si>
  <si>
    <t>ประเภทผลกระทบ</t>
  </si>
  <si>
    <t>D</t>
  </si>
  <si>
    <t>I</t>
  </si>
  <si>
    <t>กฎหมาย</t>
  </si>
  <si>
    <t xml:space="preserve">โอกาสที่จะเกิด </t>
  </si>
  <si>
    <t>รวม
 L</t>
  </si>
  <si>
    <t>ความรุนแรง</t>
  </si>
  <si>
    <t>รวม C</t>
  </si>
  <si>
    <t>L x C</t>
  </si>
  <si>
    <t>ระดับนัยสำคัญ</t>
  </si>
  <si>
    <t>EL</t>
  </si>
  <si>
    <t>W</t>
  </si>
  <si>
    <t>F/G</t>
  </si>
  <si>
    <t>RM</t>
  </si>
  <si>
    <t>Y</t>
  </si>
  <si>
    <t>N</t>
  </si>
  <si>
    <t>L1</t>
  </si>
  <si>
    <t>L2</t>
  </si>
  <si>
    <t>L3</t>
  </si>
  <si>
    <t>L4</t>
  </si>
  <si>
    <t>L5</t>
  </si>
  <si>
    <t>C1</t>
  </si>
  <si>
    <t>C2</t>
  </si>
  <si>
    <t>C3</t>
  </si>
  <si>
    <t>L</t>
  </si>
  <si>
    <t>M</t>
  </si>
  <si>
    <t>H</t>
  </si>
  <si>
    <t>ประเมินปัญหาสิ่งแวดล้อมด้านมลพิษ [โอกาสในการเกิด พิจารณา ตั้งแต่ L1-L6 (ทางตรง) L1-L7 (ทางอ้อม)] , [ความรุนแรง พิจารณา ตั้งแต่ C1-C3]</t>
  </si>
  <si>
    <t>ปัญหาตามประเภทกิจกรรม</t>
  </si>
  <si>
    <t>ประเภททรัพยากร พลังาน วัตถุดิบ</t>
  </si>
  <si>
    <t>สภาวะการเกิดปัญหาสิ่งแวดล้อม</t>
  </si>
  <si>
    <t>D = ปัญหาสิ่งแวดล้อมทางตรง</t>
  </si>
  <si>
    <t xml:space="preserve">EL = Electric ไฟฟ้า                  </t>
  </si>
  <si>
    <t xml:space="preserve">F/G = Fuel / Gas เชื้อเพลิง          </t>
  </si>
  <si>
    <t>N = Normal สภาวะปกติ</t>
  </si>
  <si>
    <t>I = ปัญหาสิ่งแวดล้อมทางอ้อม</t>
  </si>
  <si>
    <t xml:space="preserve">W = Water น้ำ                </t>
  </si>
  <si>
    <t>RM = Raw material วัตถุดิบ</t>
  </si>
  <si>
    <t>A = Abnormal สภาวะผิดปกติ</t>
  </si>
  <si>
    <t>ตรวจสอบโดย…………………………..........</t>
  </si>
  <si>
    <t>N = ไม่มีกฎหมาย</t>
  </si>
  <si>
    <t>E = Emergency สภาวะฉุกเฉิน</t>
  </si>
  <si>
    <t>อนุมัติโดย……………………….....................</t>
  </si>
  <si>
    <t>ปัญหาสิ่งแวดล้อม (Output)</t>
  </si>
  <si>
    <t>AP</t>
  </si>
  <si>
    <t>WP</t>
  </si>
  <si>
    <t>NP</t>
  </si>
  <si>
    <t>WA</t>
  </si>
  <si>
    <t>L6</t>
  </si>
  <si>
    <t>L7</t>
  </si>
  <si>
    <t>C4</t>
  </si>
  <si>
    <t>ประเมินปัญหาสิ่งแวดล้อมด้านมลพิษ [โอกาสในการเกิด พิจารณา ตั้งแต่ L1-L6 (ทางตรง) L1-L7 (ทางอ้อม)] , [ความรุนแรง พิจารณา ตั้งแต่ C1-C4]</t>
  </si>
  <si>
    <t>ประเภทมลพิษ</t>
  </si>
  <si>
    <t xml:space="preserve">AP = Air Pollution มลพิษอากาศ                        </t>
  </si>
  <si>
    <t>NP = Noise Pollution มลพิษเสียง</t>
  </si>
  <si>
    <t xml:space="preserve">WP = Water Pollution มลพิษทางน้ำ                  </t>
  </si>
  <si>
    <t>WA- Waste ขยะ/ของเสีย</t>
  </si>
  <si>
    <t>ลำดับ</t>
  </si>
  <si>
    <t>กิจกรรม</t>
  </si>
  <si>
    <t>ปัญหาสิ่งแวดล้อม</t>
  </si>
  <si>
    <t>คะแนน</t>
  </si>
  <si>
    <t>กระบวนการควบคุม/ป้องกัน</t>
  </si>
  <si>
    <t>กระบวนการควบคุม /ป้องกัน</t>
  </si>
  <si>
    <t>งานเตรียมทรัพยากรสารสนเทศออกให้บริการ</t>
  </si>
  <si>
    <t>หนังสือที่นำเข้ามาในห้องสมุด</t>
  </si>
  <si>
    <t>ฝุ่นละออง</t>
  </si>
  <si>
    <t>สติ๊กเกอร์บาร์โค้ดติดหนังสือ</t>
  </si>
  <si>
    <t>ขยะจากบาร์โค้ด</t>
  </si>
  <si>
    <t>สติ๊กเกอร์บาร์โค้ดติดสันหนังสือ</t>
  </si>
  <si>
    <t>แกนเทปใส</t>
  </si>
  <si>
    <t>แผ่น RFID</t>
  </si>
  <si>
    <t>ขยะจากแผ่น RFID</t>
  </si>
  <si>
    <t>กระดาษ</t>
  </si>
  <si>
    <t>กาวลาเท็กซ์</t>
  </si>
  <si>
    <t>เทปใส</t>
  </si>
  <si>
    <t>งานบริการพื้นที่</t>
  </si>
  <si>
    <t>ห้องประชุม/ห้องฝึกอบรม/ห้องระดมสมอง</t>
  </si>
  <si>
    <t>ไฟฟ้า</t>
  </si>
  <si>
    <t>เครื่องปรับอากาศ</t>
  </si>
  <si>
    <t>ความร้อน</t>
  </si>
  <si>
    <t>ปากกาไวท์บอร์ด</t>
  </si>
  <si>
    <t>เครื่องคอมพิวเตอร์</t>
  </si>
  <si>
    <t>วัสดุสิ้นเปลืองที่ใช้แล้ว</t>
  </si>
  <si>
    <t>กระดานไวท์บอร์ด</t>
  </si>
  <si>
    <t>โปรเจคเตอร์</t>
  </si>
  <si>
    <t>กลิ่นจากสารเคมี</t>
  </si>
  <si>
    <t>แปรงลบไวท์บอร์ด</t>
  </si>
  <si>
    <t>ลำโพง</t>
  </si>
  <si>
    <t>Pointer</t>
  </si>
  <si>
    <t>กล้องถ่ายรูป  กล้องบันทึกวิดีโอ</t>
  </si>
  <si>
    <t xml:space="preserve">การพิมพ์เอกสาร </t>
  </si>
  <si>
    <t>เครื่องพิมพ์ (Printer)</t>
  </si>
  <si>
    <t>กระดาษที่พิมพ์เสีย</t>
  </si>
  <si>
    <t>หมึกพิมพ์</t>
  </si>
  <si>
    <t>หมึกพิมพ์ที่ใช้แล้ว</t>
  </si>
  <si>
    <t>กลิ่นจากการพิมพ์</t>
  </si>
  <si>
    <t>เสียงจากการพิมพ์</t>
  </si>
  <si>
    <t>กระบวนการ  (Process)</t>
  </si>
  <si>
    <t>การถ่ายเอกสาร</t>
  </si>
  <si>
    <t>เครื่องถ่ายเอกสาร</t>
  </si>
  <si>
    <t>กระดาษที่ถ่ายเสีย</t>
  </si>
  <si>
    <t>หมึกพิมพ์ใช้แล้ว</t>
  </si>
  <si>
    <t>กลิ่นจากการถ่ายเอกสาร</t>
  </si>
  <si>
    <t>เสียงจากการถ่ายเอกสาร</t>
  </si>
  <si>
    <t>การตัดเล่มเอกสาร</t>
  </si>
  <si>
    <t>เครื่องตัดเล่มเอกสาร</t>
  </si>
  <si>
    <t>เล่มเอกสาร</t>
  </si>
  <si>
    <t>เศษกระดาษ</t>
  </si>
  <si>
    <t>เสียงจากการตัดเล่มเอกสาร</t>
  </si>
  <si>
    <t>การจัดประชุม</t>
  </si>
  <si>
    <t>กระดาษใช้แล้ว</t>
  </si>
  <si>
    <t>อุปกรณ์เครื่องเขียน</t>
  </si>
  <si>
    <t>ขยะจากอุปกรณ์เครื่องเขียน</t>
  </si>
  <si>
    <t>แฟ้มเอกสาร</t>
  </si>
  <si>
    <t>แฟ้มเอกสารชำรุด</t>
  </si>
  <si>
    <t>อาหารจัดเลี้ยง</t>
  </si>
  <si>
    <t>เศษอาหาร</t>
  </si>
  <si>
    <t>เครื่องดื่ม</t>
  </si>
  <si>
    <t>ขยะจากกล่องบรรจุอาหาร และเครื่องดื่ม</t>
  </si>
  <si>
    <t>งานเตรียมเอกสาร</t>
  </si>
  <si>
    <t>กระดาษเสีย</t>
  </si>
  <si>
    <t>ลวดเย็บกระดาษ</t>
  </si>
  <si>
    <t>ขยะจากอุปกรณ์เข้าเล่ม</t>
  </si>
  <si>
    <t>ใบมีดตัดกระดาษ</t>
  </si>
  <si>
    <t>ใบมีดตัดกระดาษที่ใช้แล้ว</t>
  </si>
  <si>
    <t>คลิปเสียบกระดาษ</t>
  </si>
  <si>
    <t>ลวดเย็บที่ชำรุด</t>
  </si>
  <si>
    <t>การรับประทานอาหาร</t>
  </si>
  <si>
    <t>อาหาร</t>
  </si>
  <si>
    <t>การทำความสะอาดภาชนะ</t>
  </si>
  <si>
    <t>น้ำ</t>
  </si>
  <si>
    <t>น้ำเสีย</t>
  </si>
  <si>
    <t>น้ำยาทำความสะอาด</t>
  </si>
  <si>
    <t>ขยะจากบรรจุภัณฑ์น้ำยา</t>
  </si>
  <si>
    <t>ฟองน้ำ</t>
  </si>
  <si>
    <t>ขยะจากฟองน้ำ</t>
  </si>
  <si>
    <t>ภาชนะใส่อาหาร</t>
  </si>
  <si>
    <t>งานจัดกิจกรรม/จัดทำสื่อประชาสัมพันธ์</t>
  </si>
  <si>
    <t>ขยะจากอปกรณ์ตกแต่ง</t>
  </si>
  <si>
    <t>อุปกรณ์ตกแต่ง</t>
  </si>
  <si>
    <t>การทำความสะอาดสำนักงาน</t>
  </si>
  <si>
    <t>เครื่องดูดฝุ่น</t>
  </si>
  <si>
    <t>เสียงดังจากเครื่องดูดฝุ่น</t>
  </si>
  <si>
    <t>น้ำเสียจากการทำความสะอาด</t>
  </si>
  <si>
    <t>ผ้าทำความสะอาด</t>
  </si>
  <si>
    <t>ไม้กวาด ไม้ถูพื้น ไม้มอบ</t>
  </si>
  <si>
    <t>กลิ่นของน้ำยาทำความสะอาด</t>
  </si>
  <si>
    <t>ถุงขยะ</t>
  </si>
  <si>
    <t>เศษผ้าใช้แล้ว</t>
  </si>
  <si>
    <t>ไม้กวาด ไม้ถูพื้น ไม้มอบ ที่ชำรุด</t>
  </si>
  <si>
    <t>ถุงขยะที่ใช้แล้ว</t>
  </si>
  <si>
    <t>ถุงมือที่ใช้แล้ว</t>
  </si>
  <si>
    <t>ไม้ถูพื้น ไม้มอบที่ชำรุด</t>
  </si>
  <si>
    <t>การทำความสะอาดห้องน้ำ</t>
  </si>
  <si>
    <t>ถังน้ำที่ชำรุด</t>
  </si>
  <si>
    <t>ผ้า ฟองน้ำทำความสะอาด</t>
  </si>
  <si>
    <t>ไม้ถูพื้น ไม้มอบ</t>
  </si>
  <si>
    <t>ขยะจากผ้าและฟองน้ำ</t>
  </si>
  <si>
    <t>ขยะจากห้องน้ำ</t>
  </si>
  <si>
    <t>ถุงมือ</t>
  </si>
  <si>
    <t>ถังน้ำ</t>
  </si>
  <si>
    <t>การซ่อมบำรุงเปลี่ยนอุปรณ์ไฟฟ้าและแสงสว่าง</t>
  </si>
  <si>
    <t>หลอดไฟ</t>
  </si>
  <si>
    <t>หลอดไฟใช้แล้ว</t>
  </si>
  <si>
    <t>สายไฟ</t>
  </si>
  <si>
    <t>ขยะจากกล่อง/ซองหลอดไฟ</t>
  </si>
  <si>
    <t>สวิตท์ไฟ</t>
  </si>
  <si>
    <t>สายไฟที่ชำรุด</t>
  </si>
  <si>
    <t>สวิตท์ไฟที่ชำรุด</t>
  </si>
  <si>
    <t>กลิ่นจากน้ำยา</t>
  </si>
  <si>
    <t>อุปกรณ์ทำความสะอาด</t>
  </si>
  <si>
    <t>น้ำยาแอร์</t>
  </si>
  <si>
    <t>วัสดุอุปกรณ์ที่ชำรุด</t>
  </si>
  <si>
    <t>วัสดุอุปกรณ์ที่เกี่ยวข้อง</t>
  </si>
  <si>
    <t>เศษขยะจากกล่องบรรจุอาหาร และเครื่องดื่ม</t>
  </si>
  <si>
    <t>การบำรุงรักษาเครื่องปรับอากาศ</t>
  </si>
  <si>
    <t>ตารางวิเคราะห์กระบวนการทำงาน ประจำปี 2562</t>
  </si>
  <si>
    <t>สำนักวิทยบริการและเทคโนโลยีสารสนเทศ มหาวิทยาลัยราชภัฏพิบูลสงคราม</t>
  </si>
  <si>
    <t>การซ่อมบำรุงเปลี่ยนอุปกรณ์ไฟฟ้าและแสงสว่าง</t>
  </si>
  <si>
    <t>ทะเบียนระบุและประเมินปัญหาสิ่งแวดล้อมด้านทรัพยากร (Input) ปี 2562</t>
  </si>
  <si>
    <t>ทะเบียนระบุและประเมินปัญหาสิ่งแวดล้อมด้านมลพิษ (Output) ปี 2562</t>
  </si>
  <si>
    <r>
      <rPr>
        <b/>
        <sz val="14"/>
        <rFont val="TH Niramit AS"/>
      </rPr>
      <t xml:space="preserve">กฎหมาย </t>
    </r>
    <r>
      <rPr>
        <sz val="14"/>
        <rFont val="TH Niramit AS"/>
      </rPr>
      <t xml:space="preserve">       Y = มีกฎหมาย</t>
    </r>
  </si>
  <si>
    <r>
      <rPr>
        <b/>
        <sz val="14"/>
        <rFont val="TH Niramit AS"/>
      </rPr>
      <t xml:space="preserve">กฎหมาย  </t>
    </r>
    <r>
      <rPr>
        <sz val="14"/>
        <rFont val="TH Niramit AS"/>
      </rPr>
      <t xml:space="preserve">           Y = มีกฎหมาย</t>
    </r>
  </si>
  <si>
    <t>p</t>
  </si>
  <si>
    <t>สภาวะ
N/A/ E</t>
  </si>
  <si>
    <t>1</t>
  </si>
  <si>
    <t>3</t>
  </si>
  <si>
    <t>วันที่ 15 พฤษภาคม 2562</t>
  </si>
  <si>
    <t>วันที่ 22 พฤษภาคม 2562</t>
  </si>
  <si>
    <t>สภาวะ
N/A/E</t>
  </si>
  <si>
    <t xml:space="preserve">วันที่ 15 พฤษภาคม 2562 </t>
  </si>
  <si>
    <t>P</t>
  </si>
  <si>
    <t>การพิมพ์เอกสาร/เครื่องพิมพ์ (Printer)</t>
  </si>
  <si>
    <t>การถ่ายเอกสาร/เครื่องถ่ายเอกสาร</t>
  </si>
  <si>
    <t>การตัดเล่มเอกสาร/เครื่องตัดเล่มเอกสาร</t>
  </si>
  <si>
    <t>หมวด 3 (3.3)</t>
  </si>
  <si>
    <t>หมวด 6 (6.1/6.2)</t>
  </si>
  <si>
    <t>หมวด 3 (3.2)</t>
  </si>
  <si>
    <t>หมวด 3 (3.1)</t>
  </si>
  <si>
    <t>หมวด 4 (4.1)</t>
  </si>
  <si>
    <t>หมวด 5 (5.1)</t>
  </si>
  <si>
    <t>ขยะจากอุปกรณ์ตกแต่ง</t>
  </si>
  <si>
    <t>หมวด 4 (4.2)</t>
  </si>
  <si>
    <t>หมวด 5 (5.3)</t>
  </si>
  <si>
    <t>ทะเบียนจัดลำดับปัญหาสิ่งแวดล้อมที่มีนัยสำคัญ (ด้านมลภาวะ)</t>
  </si>
  <si>
    <t>ทะเบียนจัดลำดับปัญหาสิ่งแวดล้อมที่มีนัยสำคัญ (ด้านการใช้ทรัพยากร)</t>
  </si>
  <si>
    <t>งานจัดกิจกรรม (การจัดทำสื่อประชาสัมพันธ์)</t>
  </si>
  <si>
    <t>การทำความสะอาดสำนักงาน  (เครื่องดูดฝุ่น)</t>
  </si>
  <si>
    <t>งานบริการพื้นที่ (ห้องประชุม/ห้องฝึกอบรม/ห้องระดมสมอง)</t>
  </si>
  <si>
    <t>มาตการการประหยัดพลังงานไฟฟ้า / การใช้สื่อประชาสัมพันธ์ในการรณงค์สร้างความตระหนักรู้ให้ปฏิบัติตามมาตรการ</t>
  </si>
  <si>
    <t>จัดทำโดย…………............…………................       ตรวจสอบโดย…………………....…….......…..............      อนุมัติโดย………………................................</t>
  </si>
  <si>
    <t xml:space="preserve">มาตรการการใช้เครื่องพิมพ์และเครื่องถ่ายเอกสาร </t>
  </si>
  <si>
    <t>มาตรการลดผลกระทบมลพิษทางเสียงทั้งภายในและภายนอกสำนนักงาน</t>
  </si>
  <si>
    <t>ระเบียบแนวปฏิบัติในการใช้ห้องประชุมและจัดการประชุม อบรม สัมมนา และจัดนิทรรศการ</t>
  </si>
  <si>
    <t>มาตรการการลดมลพิษทางอากาศทั้งภายในและภายนอกสำนักงาน</t>
  </si>
  <si>
    <t xml:space="preserve">        วันที่ 15 พฤษภาคม 2562                 วันที่   15 พฤษภาคม 2562                              วันที่  22 พฤษภาคม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</si>
</sst>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8"/>
      <name val="Arial"/>
      <family val="2"/>
    </font>
    <font>
      <b/>
      <sz val="16"/>
      <name val="Cordia New"/>
      <family val="2"/>
    </font>
    <font>
      <sz val="14"/>
      <name val="Cordia New"/>
      <family val="2"/>
    </font>
    <font>
      <b/>
      <sz val="14"/>
      <name val="Cordia New"/>
      <family val="2"/>
    </font>
    <font>
      <sz val="16"/>
      <name val="Cordia New"/>
      <family val="2"/>
    </font>
    <font>
      <sz val="10"/>
      <name val="Arial"/>
      <family val="2"/>
    </font>
    <font>
      <sz val="16"/>
      <color theme="1"/>
      <name val="Cordia New"/>
      <family val="2"/>
    </font>
    <font>
      <sz val="11"/>
      <color indexed="8"/>
      <name val="Tahoma"/>
      <family val="2"/>
      <charset val="222"/>
    </font>
    <font>
      <sz val="11"/>
      <color theme="1"/>
      <name val="Calibri"/>
      <family val="2"/>
      <scheme val="minor"/>
    </font>
    <font>
      <sz val="14"/>
      <name val="TH Niramit AS"/>
    </font>
    <font>
      <b/>
      <sz val="14"/>
      <name val="TH Niramit AS"/>
    </font>
    <font>
      <b/>
      <sz val="16"/>
      <name val="TH Niramit AS"/>
    </font>
    <font>
      <sz val="16"/>
      <color theme="1"/>
      <name val="TH Niramit AS"/>
    </font>
    <font>
      <sz val="16"/>
      <name val="TH Niramit AS"/>
    </font>
    <font>
      <b/>
      <sz val="16"/>
      <color indexed="8"/>
      <name val="TH Niramit AS"/>
    </font>
    <font>
      <sz val="16"/>
      <color indexed="8"/>
      <name val="TH Niramit AS"/>
    </font>
    <font>
      <sz val="12"/>
      <name val="TH Niramit AS"/>
    </font>
    <font>
      <b/>
      <sz val="15"/>
      <color indexed="8"/>
      <name val="TH Niramit AS"/>
    </font>
    <font>
      <sz val="15"/>
      <name val="TH Niramit AS"/>
    </font>
    <font>
      <sz val="15"/>
      <color indexed="8"/>
      <name val="TH Niramit A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9" fillId="0" borderId="0"/>
    <xf numFmtId="0" fontId="10" fillId="0" borderId="0"/>
  </cellStyleXfs>
  <cellXfs count="213">
    <xf numFmtId="0" fontId="0" fillId="0" borderId="0" xfId="0"/>
    <xf numFmtId="0" fontId="4" fillId="3" borderId="0" xfId="1" applyFont="1" applyFill="1"/>
    <xf numFmtId="0" fontId="3" fillId="3" borderId="0" xfId="1" applyFont="1" applyFill="1"/>
    <xf numFmtId="0" fontId="6" fillId="3" borderId="0" xfId="2" applyFont="1" applyFill="1"/>
    <xf numFmtId="0" fontId="3" fillId="3" borderId="1" xfId="1" applyFont="1" applyFill="1" applyBorder="1" applyAlignment="1">
      <alignment horizontal="center"/>
    </xf>
    <xf numFmtId="0" fontId="6" fillId="3" borderId="1" xfId="3" applyFont="1" applyFill="1" applyBorder="1" applyAlignment="1">
      <alignment horizontal="center" vertical="center"/>
    </xf>
    <xf numFmtId="0" fontId="6" fillId="3" borderId="1" xfId="2" applyFont="1" applyFill="1" applyBorder="1"/>
    <xf numFmtId="0" fontId="6" fillId="3" borderId="1" xfId="1" applyFont="1" applyFill="1" applyBorder="1" applyAlignment="1">
      <alignment horizontal="center"/>
    </xf>
    <xf numFmtId="0" fontId="6" fillId="3" borderId="1" xfId="1" applyFont="1" applyFill="1" applyBorder="1" applyAlignment="1"/>
    <xf numFmtId="0" fontId="3" fillId="3" borderId="1" xfId="1" applyFont="1" applyFill="1" applyBorder="1"/>
    <xf numFmtId="0" fontId="6" fillId="3" borderId="0" xfId="2" applyFont="1" applyFill="1" applyBorder="1"/>
    <xf numFmtId="0" fontId="3" fillId="3" borderId="0" xfId="1" applyFont="1" applyFill="1" applyBorder="1"/>
    <xf numFmtId="0" fontId="8" fillId="3" borderId="0" xfId="6" applyFont="1" applyFill="1"/>
    <xf numFmtId="0" fontId="8" fillId="3" borderId="0" xfId="6" applyFont="1" applyFill="1" applyAlignment="1">
      <alignment horizontal="center"/>
    </xf>
    <xf numFmtId="0" fontId="4" fillId="3" borderId="0" xfId="8" applyFont="1" applyFill="1"/>
    <xf numFmtId="0" fontId="12" fillId="0" borderId="3" xfId="0" applyFont="1" applyBorder="1" applyAlignment="1">
      <alignment horizontal="center"/>
    </xf>
    <xf numFmtId="0" fontId="11" fillId="0" borderId="1" xfId="0" quotePrefix="1" applyFont="1" applyBorder="1" applyAlignment="1">
      <alignment horizontal="left"/>
    </xf>
    <xf numFmtId="0" fontId="11" fillId="0" borderId="8" xfId="0" quotePrefix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2" fillId="0" borderId="10" xfId="0" applyFont="1" applyBorder="1" applyAlignment="1">
      <alignment horizontal="center"/>
    </xf>
    <xf numFmtId="0" fontId="3" fillId="3" borderId="0" xfId="2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6" fillId="3" borderId="0" xfId="3" applyFont="1" applyFill="1" applyBorder="1" applyAlignment="1">
      <alignment horizontal="center" vertical="center"/>
    </xf>
    <xf numFmtId="0" fontId="6" fillId="3" borderId="0" xfId="1" applyFont="1" applyFill="1" applyBorder="1" applyAlignment="1"/>
    <xf numFmtId="49" fontId="3" fillId="3" borderId="0" xfId="1" applyNumberFormat="1" applyFont="1" applyFill="1" applyBorder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4" fillId="0" borderId="0" xfId="0" applyFont="1" applyFill="1"/>
    <xf numFmtId="0" fontId="12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1" fillId="0" borderId="3" xfId="0" quotePrefix="1" applyFont="1" applyFill="1" applyBorder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1" xfId="0" quotePrefix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4" fillId="3" borderId="0" xfId="6" applyFont="1" applyFill="1" applyAlignment="1">
      <alignment horizontal="center"/>
    </xf>
    <xf numFmtId="0" fontId="14" fillId="3" borderId="0" xfId="6" applyFont="1" applyFill="1"/>
    <xf numFmtId="0" fontId="11" fillId="3" borderId="0" xfId="7" quotePrefix="1" applyFont="1" applyFill="1" applyBorder="1" applyAlignment="1"/>
    <xf numFmtId="0" fontId="11" fillId="3" borderId="0" xfId="8" applyFont="1" applyFill="1" applyBorder="1"/>
    <xf numFmtId="0" fontId="13" fillId="3" borderId="1" xfId="1" applyFont="1" applyFill="1" applyBorder="1" applyAlignment="1">
      <alignment horizontal="center"/>
    </xf>
    <xf numFmtId="0" fontId="12" fillId="3" borderId="1" xfId="2" applyFont="1" applyFill="1" applyBorder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1" xfId="2" applyFont="1" applyFill="1" applyBorder="1"/>
    <xf numFmtId="0" fontId="15" fillId="3" borderId="1" xfId="1" applyFont="1" applyFill="1" applyBorder="1" applyAlignment="1">
      <alignment horizontal="center"/>
    </xf>
    <xf numFmtId="0" fontId="15" fillId="3" borderId="1" xfId="1" applyFont="1" applyFill="1" applyBorder="1" applyAlignment="1"/>
    <xf numFmtId="0" fontId="13" fillId="3" borderId="1" xfId="1" applyFont="1" applyFill="1" applyBorder="1"/>
    <xf numFmtId="0" fontId="15" fillId="3" borderId="0" xfId="2" applyFont="1" applyFill="1" applyAlignment="1">
      <alignment horizontal="right"/>
    </xf>
    <xf numFmtId="0" fontId="13" fillId="3" borderId="0" xfId="1" applyFont="1" applyFill="1"/>
    <xf numFmtId="0" fontId="15" fillId="3" borderId="0" xfId="2" applyFont="1" applyFill="1"/>
    <xf numFmtId="0" fontId="16" fillId="3" borderId="0" xfId="6" applyFont="1" applyFill="1" applyBorder="1" applyAlignment="1">
      <alignment horizontal="right"/>
    </xf>
    <xf numFmtId="0" fontId="16" fillId="3" borderId="0" xfId="6" applyFont="1" applyFill="1"/>
    <xf numFmtId="0" fontId="17" fillId="3" borderId="0" xfId="6" applyFont="1" applyFill="1"/>
    <xf numFmtId="0" fontId="11" fillId="3" borderId="0" xfId="8" applyFont="1" applyFill="1"/>
    <xf numFmtId="0" fontId="11" fillId="0" borderId="6" xfId="0" quotePrefix="1" applyFont="1" applyBorder="1" applyAlignment="1">
      <alignment horizontal="left"/>
    </xf>
    <xf numFmtId="0" fontId="12" fillId="3" borderId="1" xfId="1" applyFont="1" applyFill="1" applyBorder="1" applyAlignment="1">
      <alignment horizontal="center"/>
    </xf>
    <xf numFmtId="0" fontId="12" fillId="3" borderId="4" xfId="2" applyFont="1" applyFill="1" applyBorder="1" applyAlignment="1"/>
    <xf numFmtId="0" fontId="12" fillId="3" borderId="5" xfId="2" applyFont="1" applyFill="1" applyBorder="1" applyAlignment="1"/>
    <xf numFmtId="0" fontId="12" fillId="3" borderId="6" xfId="2" applyFont="1" applyFill="1" applyBorder="1" applyAlignment="1"/>
    <xf numFmtId="0" fontId="12" fillId="3" borderId="0" xfId="2" applyFont="1" applyFill="1" applyBorder="1" applyAlignment="1"/>
    <xf numFmtId="0" fontId="12" fillId="3" borderId="0" xfId="2" applyFont="1" applyFill="1" applyBorder="1" applyAlignment="1">
      <alignment vertical="top" wrapText="1"/>
    </xf>
    <xf numFmtId="0" fontId="12" fillId="3" borderId="0" xfId="2" applyFont="1" applyFill="1" applyBorder="1" applyAlignment="1">
      <alignment vertical="top"/>
    </xf>
    <xf numFmtId="0" fontId="11" fillId="3" borderId="3" xfId="1" applyFont="1" applyFill="1" applyBorder="1"/>
    <xf numFmtId="0" fontId="11" fillId="3" borderId="7" xfId="1" applyFont="1" applyFill="1" applyBorder="1"/>
    <xf numFmtId="0" fontId="11" fillId="3" borderId="2" xfId="1" applyFont="1" applyFill="1" applyBorder="1"/>
    <xf numFmtId="0" fontId="13" fillId="3" borderId="2" xfId="1" applyFont="1" applyFill="1" applyBorder="1"/>
    <xf numFmtId="0" fontId="15" fillId="3" borderId="2" xfId="2" applyFont="1" applyFill="1" applyBorder="1"/>
    <xf numFmtId="0" fontId="15" fillId="3" borderId="0" xfId="2" applyFont="1" applyFill="1" applyBorder="1"/>
    <xf numFmtId="0" fontId="15" fillId="3" borderId="9" xfId="2" applyFont="1" applyFill="1" applyBorder="1"/>
    <xf numFmtId="0" fontId="11" fillId="3" borderId="0" xfId="2" quotePrefix="1" applyFont="1" applyFill="1" applyBorder="1" applyAlignment="1"/>
    <xf numFmtId="0" fontId="11" fillId="3" borderId="0" xfId="1" applyFont="1" applyFill="1" applyBorder="1"/>
    <xf numFmtId="0" fontId="11" fillId="3" borderId="1" xfId="1" applyFont="1" applyFill="1" applyBorder="1"/>
    <xf numFmtId="0" fontId="13" fillId="3" borderId="4" xfId="1" applyFont="1" applyFill="1" applyBorder="1"/>
    <xf numFmtId="0" fontId="11" fillId="3" borderId="6" xfId="1" applyFont="1" applyFill="1" applyBorder="1"/>
    <xf numFmtId="0" fontId="11" fillId="3" borderId="4" xfId="1" applyFont="1" applyFill="1" applyBorder="1" applyAlignment="1"/>
    <xf numFmtId="0" fontId="11" fillId="3" borderId="5" xfId="1" applyFont="1" applyFill="1" applyBorder="1" applyAlignment="1"/>
    <xf numFmtId="0" fontId="11" fillId="3" borderId="6" xfId="1" applyFont="1" applyFill="1" applyBorder="1" applyAlignment="1"/>
    <xf numFmtId="0" fontId="11" fillId="3" borderId="0" xfId="1" applyFont="1" applyFill="1" applyBorder="1" applyAlignment="1"/>
    <xf numFmtId="0" fontId="13" fillId="3" borderId="0" xfId="2" applyFont="1" applyFill="1" applyBorder="1" applyAlignment="1">
      <alignment vertical="top" wrapText="1"/>
    </xf>
    <xf numFmtId="0" fontId="13" fillId="3" borderId="0" xfId="2" applyFont="1" applyFill="1" applyBorder="1" applyAlignment="1">
      <alignment vertical="top"/>
    </xf>
    <xf numFmtId="0" fontId="11" fillId="3" borderId="4" xfId="2" applyFont="1" applyFill="1" applyBorder="1"/>
    <xf numFmtId="0" fontId="11" fillId="3" borderId="5" xfId="2" applyFont="1" applyFill="1" applyBorder="1" applyAlignment="1"/>
    <xf numFmtId="0" fontId="15" fillId="3" borderId="5" xfId="2" applyFont="1" applyFill="1" applyBorder="1"/>
    <xf numFmtId="0" fontId="11" fillId="3" borderId="6" xfId="2" applyFont="1" applyFill="1" applyBorder="1"/>
    <xf numFmtId="0" fontId="13" fillId="3" borderId="8" xfId="1" applyFont="1" applyFill="1" applyBorder="1"/>
    <xf numFmtId="0" fontId="13" fillId="3" borderId="0" xfId="1" applyFont="1" applyFill="1" applyBorder="1"/>
    <xf numFmtId="0" fontId="11" fillId="3" borderId="0" xfId="1" applyFont="1" applyFill="1"/>
    <xf numFmtId="0" fontId="11" fillId="3" borderId="0" xfId="2" applyFont="1" applyFill="1"/>
    <xf numFmtId="0" fontId="12" fillId="3" borderId="1" xfId="1" applyFont="1" applyFill="1" applyBorder="1"/>
    <xf numFmtId="0" fontId="12" fillId="3" borderId="4" xfId="2" applyFont="1" applyFill="1" applyBorder="1"/>
    <xf numFmtId="0" fontId="12" fillId="3" borderId="5" xfId="1" applyFont="1" applyFill="1" applyBorder="1"/>
    <xf numFmtId="0" fontId="11" fillId="3" borderId="5" xfId="2" applyFont="1" applyFill="1" applyBorder="1"/>
    <xf numFmtId="0" fontId="11" fillId="3" borderId="0" xfId="2" applyFont="1" applyFill="1" applyBorder="1" applyAlignment="1"/>
    <xf numFmtId="0" fontId="11" fillId="3" borderId="0" xfId="2" applyFont="1" applyFill="1" applyBorder="1"/>
    <xf numFmtId="0" fontId="11" fillId="3" borderId="10" xfId="1" applyFont="1" applyFill="1" applyBorder="1"/>
    <xf numFmtId="0" fontId="11" fillId="3" borderId="11" xfId="1" applyFont="1" applyFill="1" applyBorder="1"/>
    <xf numFmtId="0" fontId="11" fillId="3" borderId="12" xfId="1" applyFont="1" applyFill="1" applyBorder="1"/>
    <xf numFmtId="0" fontId="12" fillId="3" borderId="12" xfId="1" applyFont="1" applyFill="1" applyBorder="1"/>
    <xf numFmtId="0" fontId="11" fillId="3" borderId="12" xfId="2" applyFont="1" applyFill="1" applyBorder="1"/>
    <xf numFmtId="0" fontId="11" fillId="3" borderId="13" xfId="2" applyFont="1" applyFill="1" applyBorder="1"/>
    <xf numFmtId="0" fontId="11" fillId="3" borderId="14" xfId="1" applyFont="1" applyFill="1" applyBorder="1"/>
    <xf numFmtId="0" fontId="12" fillId="3" borderId="0" xfId="1" applyFont="1" applyFill="1" applyBorder="1"/>
    <xf numFmtId="0" fontId="12" fillId="3" borderId="9" xfId="1" applyFont="1" applyFill="1" applyBorder="1"/>
    <xf numFmtId="0" fontId="11" fillId="3" borderId="0" xfId="2" applyFont="1" applyFill="1" applyBorder="1" applyAlignment="1">
      <alignment horizontal="left"/>
    </xf>
    <xf numFmtId="0" fontId="11" fillId="3" borderId="15" xfId="1" applyFont="1" applyFill="1" applyBorder="1"/>
    <xf numFmtId="0" fontId="11" fillId="3" borderId="0" xfId="1" applyFont="1" applyFill="1" applyBorder="1" applyAlignment="1">
      <alignment horizontal="left"/>
    </xf>
    <xf numFmtId="0" fontId="11" fillId="3" borderId="9" xfId="2" applyFont="1" applyFill="1" applyBorder="1"/>
    <xf numFmtId="0" fontId="12" fillId="3" borderId="2" xfId="1" applyFont="1" applyFill="1" applyBorder="1"/>
    <xf numFmtId="0" fontId="11" fillId="3" borderId="2" xfId="2" applyFont="1" applyFill="1" applyBorder="1"/>
    <xf numFmtId="0" fontId="12" fillId="3" borderId="8" xfId="1" applyFont="1" applyFill="1" applyBorder="1"/>
    <xf numFmtId="0" fontId="12" fillId="2" borderId="1" xfId="2" applyFont="1" applyFill="1" applyBorder="1" applyAlignment="1"/>
    <xf numFmtId="0" fontId="15" fillId="3" borderId="0" xfId="3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center"/>
    </xf>
    <xf numFmtId="0" fontId="15" fillId="3" borderId="0" xfId="1" applyFont="1" applyFill="1" applyBorder="1" applyAlignment="1"/>
    <xf numFmtId="0" fontId="6" fillId="3" borderId="6" xfId="3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/>
    </xf>
    <xf numFmtId="0" fontId="15" fillId="3" borderId="1" xfId="1" applyFont="1" applyFill="1" applyBorder="1"/>
    <xf numFmtId="49" fontId="15" fillId="3" borderId="1" xfId="1" applyNumberFormat="1" applyFont="1" applyFill="1" applyBorder="1" applyAlignment="1">
      <alignment horizontal="center"/>
    </xf>
    <xf numFmtId="0" fontId="15" fillId="3" borderId="1" xfId="2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2" fillId="2" borderId="4" xfId="2" applyFont="1" applyFill="1" applyBorder="1" applyAlignment="1"/>
    <xf numFmtId="0" fontId="12" fillId="2" borderId="5" xfId="2" applyFont="1" applyFill="1" applyBorder="1" applyAlignment="1"/>
    <xf numFmtId="0" fontId="12" fillId="2" borderId="6" xfId="2" applyFont="1" applyFill="1" applyBorder="1" applyAlignment="1"/>
    <xf numFmtId="0" fontId="12" fillId="3" borderId="8" xfId="1" applyFont="1" applyFill="1" applyBorder="1" applyAlignment="1">
      <alignment horizontal="center"/>
    </xf>
    <xf numFmtId="0" fontId="12" fillId="3" borderId="3" xfId="1" applyFont="1" applyFill="1" applyBorder="1" applyAlignment="1">
      <alignment horizontal="center"/>
    </xf>
    <xf numFmtId="0" fontId="12" fillId="2" borderId="3" xfId="2" applyFont="1" applyFill="1" applyBorder="1" applyAlignment="1">
      <alignment horizontal="center"/>
    </xf>
    <xf numFmtId="0" fontId="12" fillId="3" borderId="3" xfId="2" applyFont="1" applyFill="1" applyBorder="1" applyAlignment="1">
      <alignment horizontal="center" vertical="center"/>
    </xf>
    <xf numFmtId="15" fontId="11" fillId="3" borderId="0" xfId="1" applyNumberFormat="1" applyFont="1" applyFill="1"/>
    <xf numFmtId="0" fontId="11" fillId="0" borderId="1" xfId="0" applyFont="1" applyBorder="1" applyAlignment="1">
      <alignment horizontal="left" wrapText="1"/>
    </xf>
    <xf numFmtId="0" fontId="11" fillId="2" borderId="3" xfId="0" applyFont="1" applyFill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2" fillId="2" borderId="1" xfId="2" applyFont="1" applyFill="1" applyBorder="1" applyAlignment="1">
      <alignment horizontal="center"/>
    </xf>
    <xf numFmtId="0" fontId="12" fillId="3" borderId="1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5" fillId="3" borderId="0" xfId="2" applyFont="1" applyFill="1" applyBorder="1" applyAlignment="1">
      <alignment horizontal="center"/>
    </xf>
    <xf numFmtId="0" fontId="11" fillId="3" borderId="12" xfId="2" quotePrefix="1" applyFont="1" applyFill="1" applyBorder="1" applyAlignment="1"/>
    <xf numFmtId="0" fontId="12" fillId="3" borderId="13" xfId="1" applyFont="1" applyFill="1" applyBorder="1"/>
    <xf numFmtId="0" fontId="13" fillId="3" borderId="3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3" borderId="6" xfId="3" applyFont="1" applyFill="1" applyBorder="1" applyAlignment="1">
      <alignment horizontal="center" vertical="center"/>
    </xf>
    <xf numFmtId="0" fontId="15" fillId="3" borderId="6" xfId="1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12" fillId="2" borderId="4" xfId="2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  <xf numFmtId="0" fontId="12" fillId="3" borderId="10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/>
    </xf>
    <xf numFmtId="0" fontId="13" fillId="3" borderId="0" xfId="1" applyFont="1" applyFill="1" applyAlignment="1">
      <alignment horizontal="center"/>
    </xf>
    <xf numFmtId="0" fontId="5" fillId="3" borderId="0" xfId="1" applyFont="1" applyFill="1" applyBorder="1" applyAlignment="1">
      <alignment horizontal="center" wrapText="1"/>
    </xf>
    <xf numFmtId="0" fontId="12" fillId="3" borderId="4" xfId="2" applyFont="1" applyFill="1" applyBorder="1" applyAlignment="1">
      <alignment horizontal="center"/>
    </xf>
    <xf numFmtId="0" fontId="12" fillId="3" borderId="5" xfId="2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11" fillId="3" borderId="7" xfId="1" applyFont="1" applyFill="1" applyBorder="1" applyAlignment="1">
      <alignment horizontal="left"/>
    </xf>
    <xf numFmtId="0" fontId="11" fillId="3" borderId="2" xfId="1" applyFont="1" applyFill="1" applyBorder="1" applyAlignment="1">
      <alignment horizontal="left"/>
    </xf>
    <xf numFmtId="0" fontId="11" fillId="3" borderId="8" xfId="1" applyFont="1" applyFill="1" applyBorder="1" applyAlignment="1">
      <alignment horizontal="left"/>
    </xf>
    <xf numFmtId="0" fontId="3" fillId="3" borderId="0" xfId="1" applyFont="1" applyFill="1" applyAlignment="1">
      <alignment horizontal="center"/>
    </xf>
    <xf numFmtId="0" fontId="12" fillId="3" borderId="5" xfId="1" applyFont="1" applyFill="1" applyBorder="1" applyAlignment="1">
      <alignment horizontal="center" vertical="center" wrapText="1"/>
    </xf>
    <xf numFmtId="0" fontId="12" fillId="3" borderId="10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0" fontId="12" fillId="3" borderId="6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/>
    </xf>
    <xf numFmtId="0" fontId="12" fillId="2" borderId="5" xfId="2" applyFont="1" applyFill="1" applyBorder="1" applyAlignment="1">
      <alignment horizontal="center"/>
    </xf>
    <xf numFmtId="0" fontId="12" fillId="2" borderId="6" xfId="2" applyFont="1" applyFill="1" applyBorder="1" applyAlignment="1">
      <alignment horizontal="center"/>
    </xf>
    <xf numFmtId="0" fontId="12" fillId="2" borderId="10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/>
    </xf>
    <xf numFmtId="0" fontId="16" fillId="3" borderId="0" xfId="6" applyFont="1" applyFill="1" applyBorder="1" applyAlignment="1">
      <alignment horizontal="center"/>
    </xf>
    <xf numFmtId="0" fontId="16" fillId="3" borderId="2" xfId="6" applyFont="1" applyFill="1" applyBorder="1" applyAlignment="1">
      <alignment horizontal="center"/>
    </xf>
    <xf numFmtId="0" fontId="15" fillId="3" borderId="1" xfId="3" applyFont="1" applyFill="1" applyBorder="1" applyAlignment="1">
      <alignment horizontal="center"/>
    </xf>
    <xf numFmtId="0" fontId="15" fillId="3" borderId="10" xfId="2" applyFont="1" applyFill="1" applyBorder="1"/>
    <xf numFmtId="0" fontId="15" fillId="3" borderId="15" xfId="2" applyFont="1" applyFill="1" applyBorder="1"/>
    <xf numFmtId="0" fontId="15" fillId="3" borderId="3" xfId="2" applyFont="1" applyFill="1" applyBorder="1"/>
    <xf numFmtId="0" fontId="19" fillId="3" borderId="0" xfId="6" applyFont="1" applyFill="1" applyBorder="1" applyAlignment="1">
      <alignment horizontal="center"/>
    </xf>
    <xf numFmtId="0" fontId="19" fillId="3" borderId="2" xfId="6" applyFont="1" applyFill="1" applyBorder="1" applyAlignment="1">
      <alignment horizontal="center"/>
    </xf>
    <xf numFmtId="0" fontId="19" fillId="3" borderId="1" xfId="6" applyFont="1" applyFill="1" applyBorder="1" applyAlignment="1">
      <alignment horizontal="center" vertical="center"/>
    </xf>
    <xf numFmtId="0" fontId="19" fillId="3" borderId="1" xfId="6" applyFont="1" applyFill="1" applyBorder="1" applyAlignment="1">
      <alignment horizontal="center"/>
    </xf>
    <xf numFmtId="0" fontId="20" fillId="0" borderId="10" xfId="0" quotePrefix="1" applyFont="1" applyBorder="1" applyAlignment="1">
      <alignment horizontal="center" vertical="top"/>
    </xf>
    <xf numFmtId="0" fontId="20" fillId="0" borderId="1" xfId="0" quotePrefix="1" applyFont="1" applyBorder="1" applyAlignment="1">
      <alignment horizontal="left" vertical="top"/>
    </xf>
    <xf numFmtId="0" fontId="20" fillId="0" borderId="1" xfId="0" applyFont="1" applyBorder="1" applyAlignment="1">
      <alignment horizontal="center" vertical="top"/>
    </xf>
    <xf numFmtId="0" fontId="20" fillId="0" borderId="3" xfId="0" quotePrefix="1" applyFont="1" applyBorder="1" applyAlignment="1">
      <alignment horizontal="center" vertical="top"/>
    </xf>
    <xf numFmtId="0" fontId="20" fillId="0" borderId="3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/>
    </xf>
    <xf numFmtId="0" fontId="21" fillId="3" borderId="1" xfId="6" applyFont="1" applyFill="1" applyBorder="1" applyAlignment="1">
      <alignment vertical="top" wrapText="1"/>
    </xf>
    <xf numFmtId="0" fontId="21" fillId="3" borderId="1" xfId="6" applyFont="1" applyFill="1" applyBorder="1" applyAlignment="1">
      <alignment wrapText="1"/>
    </xf>
    <xf numFmtId="0" fontId="20" fillId="0" borderId="1" xfId="0" quotePrefix="1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left" vertical="center" wrapText="1"/>
    </xf>
  </cellXfs>
  <cellStyles count="9">
    <cellStyle name="Normal" xfId="0" builtinId="0"/>
    <cellStyle name="Normal 2" xfId="2"/>
    <cellStyle name="Normal 2 2" xfId="6"/>
    <cellStyle name="Normal 3" xfId="7"/>
    <cellStyle name="Normal_EF-EP-01_2" xfId="3"/>
    <cellStyle name="ปกติ 2" xfId="1"/>
    <cellStyle name="ปกติ 2 2" xfId="8"/>
    <cellStyle name="ปกติ 3" xfId="4"/>
    <cellStyle name="ปกติ 3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797719</xdr:colOff>
      <xdr:row>72</xdr:row>
      <xdr:rowOff>38100</xdr:rowOff>
    </xdr:from>
    <xdr:to>
      <xdr:col>3</xdr:col>
      <xdr:colOff>0</xdr:colOff>
      <xdr:row>73</xdr:row>
      <xdr:rowOff>26843</xdr:rowOff>
    </xdr:to>
    <xdr:sp macro="" textlink="">
      <xdr:nvSpPr>
        <xdr:cNvPr id="8" name="กล่องข้อความ 7"/>
        <xdr:cNvSpPr txBox="1"/>
      </xdr:nvSpPr>
      <xdr:spPr>
        <a:xfrm>
          <a:off x="5179219" y="26784300"/>
          <a:ext cx="1631156" cy="30306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b="1" i="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แบบฟอร์ม </a:t>
          </a:r>
          <a:r>
            <a:rPr lang="en-US" sz="1400" b="1" i="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</a:t>
          </a:r>
          <a:r>
            <a:rPr lang="th-TH" sz="1400" b="1" i="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.1</a:t>
          </a:r>
          <a:r>
            <a:rPr lang="en-US" sz="1400" b="1" i="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-1</a:t>
          </a:r>
          <a:endParaRPr lang="en-US" sz="1400" b="1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en-US" sz="1100"/>
        </a:p>
      </xdr:txBody>
    </xdr:sp>
    <xdr:clientData/>
  </xdr:twoCellAnchor>
  <xdr:twoCellAnchor>
    <xdr:from>
      <xdr:col>2</xdr:col>
      <xdr:colOff>533399</xdr:colOff>
      <xdr:row>0</xdr:row>
      <xdr:rowOff>57150</xdr:rowOff>
    </xdr:from>
    <xdr:to>
      <xdr:col>2</xdr:col>
      <xdr:colOff>2085974</xdr:colOff>
      <xdr:row>1</xdr:row>
      <xdr:rowOff>171449</xdr:rowOff>
    </xdr:to>
    <xdr:sp macro="" textlink="">
      <xdr:nvSpPr>
        <xdr:cNvPr id="10" name="กล่องข้อความ 9"/>
        <xdr:cNvSpPr txBox="1"/>
      </xdr:nvSpPr>
      <xdr:spPr>
        <a:xfrm>
          <a:off x="5248274" y="57150"/>
          <a:ext cx="1552575" cy="39052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แบบฟอร์ม 1.3(1)</a:t>
          </a:r>
          <a:endParaRPr lang="en-US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2</xdr:col>
      <xdr:colOff>542925</xdr:colOff>
      <xdr:row>36</xdr:row>
      <xdr:rowOff>38100</xdr:rowOff>
    </xdr:from>
    <xdr:to>
      <xdr:col>2</xdr:col>
      <xdr:colOff>2095500</xdr:colOff>
      <xdr:row>37</xdr:row>
      <xdr:rowOff>142874</xdr:rowOff>
    </xdr:to>
    <xdr:sp macro="" textlink="">
      <xdr:nvSpPr>
        <xdr:cNvPr id="12" name="กล่องข้อความ 11"/>
        <xdr:cNvSpPr txBox="1"/>
      </xdr:nvSpPr>
      <xdr:spPr>
        <a:xfrm>
          <a:off x="5257800" y="10372725"/>
          <a:ext cx="1552575" cy="39052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แบบฟอร์ม 1.3(1)</a:t>
          </a:r>
          <a:endParaRPr lang="en-US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2</xdr:col>
      <xdr:colOff>542925</xdr:colOff>
      <xdr:row>72</xdr:row>
      <xdr:rowOff>38100</xdr:rowOff>
    </xdr:from>
    <xdr:to>
      <xdr:col>2</xdr:col>
      <xdr:colOff>2095500</xdr:colOff>
      <xdr:row>73</xdr:row>
      <xdr:rowOff>142874</xdr:rowOff>
    </xdr:to>
    <xdr:sp macro="" textlink="">
      <xdr:nvSpPr>
        <xdr:cNvPr id="13" name="กล่องข้อความ 12"/>
        <xdr:cNvSpPr txBox="1"/>
      </xdr:nvSpPr>
      <xdr:spPr>
        <a:xfrm>
          <a:off x="5257800" y="10372725"/>
          <a:ext cx="1552575" cy="39052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แบบฟอร์ม 1.3(1)</a:t>
          </a:r>
          <a:endParaRPr lang="en-US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0</xdr:col>
      <xdr:colOff>9525</xdr:colOff>
      <xdr:row>112</xdr:row>
      <xdr:rowOff>19050</xdr:rowOff>
    </xdr:from>
    <xdr:to>
      <xdr:col>3</xdr:col>
      <xdr:colOff>0</xdr:colOff>
      <xdr:row>116</xdr:row>
      <xdr:rowOff>200025</xdr:rowOff>
    </xdr:to>
    <xdr:sp macro="" textlink="">
      <xdr:nvSpPr>
        <xdr:cNvPr id="15" name="กล่องข้อความ 14"/>
        <xdr:cNvSpPr txBox="1"/>
      </xdr:nvSpPr>
      <xdr:spPr>
        <a:xfrm>
          <a:off x="9525" y="32232600"/>
          <a:ext cx="6819900" cy="1285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0" i="0" u="none" strike="noStrike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จัดทำโดย…………………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.....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..................ตรวจสอบโดย……………..………….....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......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.....อนุมัติโดย……………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.......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…........................</a:t>
          </a:r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 </a:t>
          </a:r>
          <a:r>
            <a:rPr lang="en-US" sz="1600">
              <a:latin typeface="TH Niramit AS" panose="02000506000000020004" pitchFamily="2" charset="-34"/>
              <a:cs typeface="TH Niramit AS" panose="02000506000000020004" pitchFamily="2" charset="-34"/>
            </a:rPr>
            <a:t>   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วันที่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15</a:t>
          </a:r>
          <a:r>
            <a:rPr lang="th-TH" sz="1600" b="0" i="0" u="none" strike="noStrike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พฤษภาคม  2562              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วันที่  </a:t>
          </a:r>
          <a:r>
            <a:rPr lang="th-TH" sz="1600" b="0" i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15</a:t>
          </a:r>
          <a:r>
            <a:rPr lang="th-TH" sz="1600" b="0" i="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พฤษภาคม  2562                  </a:t>
          </a:r>
          <a:r>
            <a:rPr lang="th-TH" sz="1600" b="0" i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วันที่     22</a:t>
          </a:r>
          <a:r>
            <a:rPr lang="th-TH" sz="1600" b="0" i="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พฤษภาคม  2562          </a:t>
          </a:r>
          <a:endParaRPr lang="en-US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95250</xdr:colOff>
      <xdr:row>0</xdr:row>
      <xdr:rowOff>123825</xdr:rowOff>
    </xdr:from>
    <xdr:to>
      <xdr:col>25</xdr:col>
      <xdr:colOff>1647825</xdr:colOff>
      <xdr:row>1</xdr:row>
      <xdr:rowOff>200024</xdr:rowOff>
    </xdr:to>
    <xdr:sp macro="" textlink="">
      <xdr:nvSpPr>
        <xdr:cNvPr id="2" name="กล่องข้อความ 1"/>
        <xdr:cNvSpPr txBox="1"/>
      </xdr:nvSpPr>
      <xdr:spPr>
        <a:xfrm>
          <a:off x="10563225" y="123825"/>
          <a:ext cx="1552575" cy="39052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แบบฟอร์ม 1.3(</a:t>
          </a:r>
          <a:r>
            <a:rPr lang="en-US" sz="1600"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)</a:t>
          </a:r>
          <a:endParaRPr lang="en-US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25</xdr:col>
      <xdr:colOff>95250</xdr:colOff>
      <xdr:row>29</xdr:row>
      <xdr:rowOff>123825</xdr:rowOff>
    </xdr:from>
    <xdr:to>
      <xdr:col>25</xdr:col>
      <xdr:colOff>1647825</xdr:colOff>
      <xdr:row>30</xdr:row>
      <xdr:rowOff>200024</xdr:rowOff>
    </xdr:to>
    <xdr:sp macro="" textlink="">
      <xdr:nvSpPr>
        <xdr:cNvPr id="4" name="กล่องข้อความ 3"/>
        <xdr:cNvSpPr txBox="1"/>
      </xdr:nvSpPr>
      <xdr:spPr>
        <a:xfrm>
          <a:off x="10629900" y="123825"/>
          <a:ext cx="1552575" cy="39052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แบบฟอร์ม 1.3(</a:t>
          </a:r>
          <a:r>
            <a:rPr lang="en-US" sz="1600"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)</a:t>
          </a:r>
          <a:endParaRPr lang="en-US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25</xdr:col>
      <xdr:colOff>95250</xdr:colOff>
      <xdr:row>58</xdr:row>
      <xdr:rowOff>47624</xdr:rowOff>
    </xdr:from>
    <xdr:to>
      <xdr:col>25</xdr:col>
      <xdr:colOff>1647825</xdr:colOff>
      <xdr:row>59</xdr:row>
      <xdr:rowOff>85724</xdr:rowOff>
    </xdr:to>
    <xdr:sp macro="" textlink="">
      <xdr:nvSpPr>
        <xdr:cNvPr id="5" name="กล่องข้อความ 4"/>
        <xdr:cNvSpPr txBox="1"/>
      </xdr:nvSpPr>
      <xdr:spPr>
        <a:xfrm>
          <a:off x="10629900" y="18621374"/>
          <a:ext cx="1552575" cy="3524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แบบฟอร์ม 1.3(</a:t>
          </a:r>
          <a:r>
            <a:rPr lang="en-US" sz="1600"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)</a:t>
          </a:r>
          <a:endParaRPr lang="en-US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0</xdr:row>
      <xdr:rowOff>104775</xdr:rowOff>
    </xdr:from>
    <xdr:to>
      <xdr:col>28</xdr:col>
      <xdr:colOff>1724025</xdr:colOff>
      <xdr:row>1</xdr:row>
      <xdr:rowOff>180974</xdr:rowOff>
    </xdr:to>
    <xdr:sp macro="" textlink="">
      <xdr:nvSpPr>
        <xdr:cNvPr id="2" name="กล่องข้อความ 1"/>
        <xdr:cNvSpPr txBox="1"/>
      </xdr:nvSpPr>
      <xdr:spPr>
        <a:xfrm>
          <a:off x="11487150" y="104775"/>
          <a:ext cx="1552575" cy="39052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แบบฟอร์ม 1.3(</a:t>
          </a:r>
          <a:r>
            <a:rPr lang="en-US" sz="1600">
              <a:latin typeface="TH Niramit AS" panose="02000506000000020004" pitchFamily="2" charset="-34"/>
              <a:cs typeface="TH Niramit AS" panose="02000506000000020004" pitchFamily="2" charset="-34"/>
            </a:rPr>
            <a:t>3</a:t>
          </a:r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)</a:t>
          </a:r>
          <a:endParaRPr lang="en-US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28</xdr:col>
      <xdr:colOff>123825</xdr:colOff>
      <xdr:row>31</xdr:row>
      <xdr:rowOff>23812</xdr:rowOff>
    </xdr:from>
    <xdr:to>
      <xdr:col>28</xdr:col>
      <xdr:colOff>1676400</xdr:colOff>
      <xdr:row>32</xdr:row>
      <xdr:rowOff>95247</xdr:rowOff>
    </xdr:to>
    <xdr:sp macro="" textlink="">
      <xdr:nvSpPr>
        <xdr:cNvPr id="3" name="กล่องข้อความ 2"/>
        <xdr:cNvSpPr txBox="1"/>
      </xdr:nvSpPr>
      <xdr:spPr>
        <a:xfrm>
          <a:off x="11672888" y="9846468"/>
          <a:ext cx="1552575" cy="38099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แบบฟอร์ม 1.3(</a:t>
          </a:r>
          <a:r>
            <a:rPr lang="en-US" sz="1600">
              <a:latin typeface="TH Niramit AS" panose="02000506000000020004" pitchFamily="2" charset="-34"/>
              <a:cs typeface="TH Niramit AS" panose="02000506000000020004" pitchFamily="2" charset="-34"/>
            </a:rPr>
            <a:t>3</a:t>
          </a:r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)</a:t>
          </a:r>
          <a:endParaRPr lang="en-US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28</xdr:col>
      <xdr:colOff>183357</xdr:colOff>
      <xdr:row>61</xdr:row>
      <xdr:rowOff>57148</xdr:rowOff>
    </xdr:from>
    <xdr:to>
      <xdr:col>28</xdr:col>
      <xdr:colOff>1735932</xdr:colOff>
      <xdr:row>62</xdr:row>
      <xdr:rowOff>178591</xdr:rowOff>
    </xdr:to>
    <xdr:sp macro="" textlink="">
      <xdr:nvSpPr>
        <xdr:cNvPr id="4" name="กล่องข้อความ 3"/>
        <xdr:cNvSpPr txBox="1"/>
      </xdr:nvSpPr>
      <xdr:spPr>
        <a:xfrm>
          <a:off x="11732420" y="19440523"/>
          <a:ext cx="1552575" cy="43100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แบบฟอร์ม 1.3(</a:t>
          </a:r>
          <a:r>
            <a:rPr lang="en-US" sz="1600">
              <a:latin typeface="TH Niramit AS" panose="02000506000000020004" pitchFamily="2" charset="-34"/>
              <a:cs typeface="TH Niramit AS" panose="02000506000000020004" pitchFamily="2" charset="-34"/>
            </a:rPr>
            <a:t>3</a:t>
          </a:r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)</a:t>
          </a:r>
          <a:endParaRPr lang="en-US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2315782</xdr:colOff>
      <xdr:row>0</xdr:row>
      <xdr:rowOff>97971</xdr:rowOff>
    </xdr:from>
    <xdr:to>
      <xdr:col>5</xdr:col>
      <xdr:colOff>3572024</xdr:colOff>
      <xdr:row>1</xdr:row>
      <xdr:rowOff>152400</xdr:rowOff>
    </xdr:to>
    <xdr:sp macro="" textlink="">
      <xdr:nvSpPr>
        <xdr:cNvPr id="2" name="กล่องข้อความ 1"/>
        <xdr:cNvSpPr txBox="1"/>
      </xdr:nvSpPr>
      <xdr:spPr>
        <a:xfrm>
          <a:off x="7713282" y="97971"/>
          <a:ext cx="1256242" cy="37192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แบบฟอร์ม 1.3(</a:t>
          </a:r>
          <a:r>
            <a:rPr lang="en-US" sz="1600">
              <a:latin typeface="TH Niramit AS" panose="02000506000000020004" pitchFamily="2" charset="-34"/>
              <a:cs typeface="TH Niramit AS" panose="02000506000000020004" pitchFamily="2" charset="-34"/>
            </a:rPr>
            <a:t>4</a:t>
          </a:r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)</a:t>
          </a:r>
          <a:endParaRPr lang="en-US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814914</xdr:colOff>
      <xdr:row>0</xdr:row>
      <xdr:rowOff>136071</xdr:rowOff>
    </xdr:from>
    <xdr:to>
      <xdr:col>5</xdr:col>
      <xdr:colOff>2367489</xdr:colOff>
      <xdr:row>1</xdr:row>
      <xdr:rowOff>213631</xdr:rowOff>
    </xdr:to>
    <xdr:sp macro="" textlink="">
      <xdr:nvSpPr>
        <xdr:cNvPr id="2" name="กล่องข้อความ 1"/>
        <xdr:cNvSpPr txBox="1"/>
      </xdr:nvSpPr>
      <xdr:spPr>
        <a:xfrm>
          <a:off x="6857997" y="136071"/>
          <a:ext cx="1552575" cy="39506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แบบฟอร์ม 1.3(</a:t>
          </a:r>
          <a:r>
            <a:rPr lang="en-US" sz="1600">
              <a:latin typeface="TH Niramit AS" panose="02000506000000020004" pitchFamily="2" charset="-34"/>
              <a:cs typeface="TH Niramit AS" panose="02000506000000020004" pitchFamily="2" charset="-34"/>
            </a:rPr>
            <a:t>4</a:t>
          </a:r>
          <a:r>
            <a:rPr lang="th-TH" sz="1600">
              <a:latin typeface="TH Niramit AS" panose="02000506000000020004" pitchFamily="2" charset="-34"/>
              <a:cs typeface="TH Niramit AS" panose="02000506000000020004" pitchFamily="2" charset="-34"/>
            </a:rPr>
            <a:t>)</a:t>
          </a:r>
          <a:endParaRPr lang="en-US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view="pageLayout" topLeftCell="A95" zoomScaleNormal="100" zoomScaleSheetLayoutView="115" workbookViewId="0">
      <selection activeCell="B106" sqref="B106"/>
    </sheetView>
  </sheetViews>
  <sheetFormatPr defaultRowHeight="21.75"/>
  <cols>
    <col min="1" max="1" width="26.85546875" style="35" customWidth="1"/>
    <col min="2" max="2" width="40.28515625" style="35" customWidth="1"/>
    <col min="3" max="3" width="30.140625" style="35" customWidth="1"/>
    <col min="4" max="16384" width="9.140625" style="35"/>
  </cols>
  <sheetData>
    <row r="1" spans="1:3" ht="21.75" customHeight="1">
      <c r="A1" s="33"/>
      <c r="B1" s="33"/>
      <c r="C1" s="34"/>
    </row>
    <row r="2" spans="1:3" ht="24.75">
      <c r="A2" s="158" t="s">
        <v>182</v>
      </c>
      <c r="B2" s="158"/>
      <c r="C2" s="158"/>
    </row>
    <row r="3" spans="1:3" ht="24.75">
      <c r="A3" s="159" t="s">
        <v>183</v>
      </c>
      <c r="B3" s="159"/>
      <c r="C3" s="159"/>
    </row>
    <row r="4" spans="1:3" s="37" customFormat="1" ht="22.5">
      <c r="A4" s="36" t="s">
        <v>0</v>
      </c>
      <c r="B4" s="36" t="s">
        <v>1</v>
      </c>
      <c r="C4" s="36" t="s">
        <v>2</v>
      </c>
    </row>
    <row r="5" spans="1:3" ht="22.5">
      <c r="A5" s="38"/>
      <c r="B5" s="39" t="s">
        <v>69</v>
      </c>
      <c r="C5" s="38"/>
    </row>
    <row r="6" spans="1:3" ht="22.5">
      <c r="A6" s="38" t="s">
        <v>70</v>
      </c>
      <c r="B6" s="40"/>
      <c r="C6" s="41" t="s">
        <v>71</v>
      </c>
    </row>
    <row r="7" spans="1:3" ht="22.5">
      <c r="A7" s="38" t="s">
        <v>72</v>
      </c>
      <c r="B7" s="40"/>
      <c r="C7" s="38" t="s">
        <v>73</v>
      </c>
    </row>
    <row r="8" spans="1:3" ht="22.5">
      <c r="A8" s="38" t="s">
        <v>74</v>
      </c>
      <c r="B8" s="40"/>
      <c r="C8" s="38" t="s">
        <v>75</v>
      </c>
    </row>
    <row r="9" spans="1:3" ht="22.5">
      <c r="A9" s="38" t="s">
        <v>76</v>
      </c>
      <c r="B9" s="40"/>
      <c r="C9" s="38" t="s">
        <v>77</v>
      </c>
    </row>
    <row r="10" spans="1:3" ht="22.5">
      <c r="A10" s="38" t="s">
        <v>78</v>
      </c>
      <c r="B10" s="40"/>
      <c r="C10" s="38"/>
    </row>
    <row r="11" spans="1:3" ht="22.5">
      <c r="A11" s="38" t="s">
        <v>79</v>
      </c>
      <c r="B11" s="40"/>
      <c r="C11" s="38"/>
    </row>
    <row r="12" spans="1:3" ht="22.5">
      <c r="A12" s="38" t="s">
        <v>80</v>
      </c>
      <c r="B12" s="40"/>
      <c r="C12" s="38"/>
    </row>
    <row r="13" spans="1:3" ht="22.5">
      <c r="A13" s="41"/>
      <c r="B13" s="36" t="s">
        <v>81</v>
      </c>
      <c r="C13" s="41"/>
    </row>
    <row r="14" spans="1:3" ht="22.5">
      <c r="A14" s="41"/>
      <c r="B14" s="36" t="s">
        <v>82</v>
      </c>
      <c r="C14" s="41"/>
    </row>
    <row r="15" spans="1:3" ht="22.5">
      <c r="A15" s="38" t="s">
        <v>83</v>
      </c>
      <c r="B15" s="40" t="s">
        <v>84</v>
      </c>
      <c r="C15" s="38" t="s">
        <v>85</v>
      </c>
    </row>
    <row r="16" spans="1:3" ht="22.5">
      <c r="A16" s="38" t="s">
        <v>86</v>
      </c>
      <c r="B16" s="40" t="s">
        <v>87</v>
      </c>
      <c r="C16" s="38" t="s">
        <v>88</v>
      </c>
    </row>
    <row r="17" spans="1:3" ht="22.5">
      <c r="A17" s="38" t="s">
        <v>89</v>
      </c>
      <c r="B17" s="40" t="s">
        <v>90</v>
      </c>
      <c r="C17" s="38" t="s">
        <v>91</v>
      </c>
    </row>
    <row r="18" spans="1:3" ht="22.5">
      <c r="A18" s="38" t="s">
        <v>92</v>
      </c>
      <c r="B18" s="40" t="s">
        <v>93</v>
      </c>
      <c r="C18" s="38"/>
    </row>
    <row r="19" spans="1:3" ht="22.5">
      <c r="A19" s="38"/>
      <c r="B19" s="40" t="s">
        <v>94</v>
      </c>
      <c r="C19" s="38"/>
    </row>
    <row r="20" spans="1:3" ht="22.5">
      <c r="A20" s="38"/>
      <c r="B20" s="40" t="s">
        <v>95</v>
      </c>
      <c r="C20" s="38"/>
    </row>
    <row r="21" spans="1:3" ht="22.5">
      <c r="A21" s="41"/>
      <c r="B21" s="36" t="s">
        <v>96</v>
      </c>
      <c r="C21" s="41"/>
    </row>
    <row r="22" spans="1:3" ht="22.5">
      <c r="A22" s="42"/>
      <c r="B22" s="36" t="s">
        <v>97</v>
      </c>
      <c r="C22" s="42"/>
    </row>
    <row r="23" spans="1:3" ht="22.5">
      <c r="A23" s="42" t="s">
        <v>78</v>
      </c>
      <c r="B23" s="43"/>
      <c r="C23" s="42" t="s">
        <v>98</v>
      </c>
    </row>
    <row r="24" spans="1:3" ht="22.5">
      <c r="A24" s="42" t="s">
        <v>99</v>
      </c>
      <c r="B24" s="43"/>
      <c r="C24" s="42" t="s">
        <v>100</v>
      </c>
    </row>
    <row r="25" spans="1:3" ht="22.5">
      <c r="A25" s="42" t="s">
        <v>83</v>
      </c>
      <c r="B25" s="43"/>
      <c r="C25" s="42" t="s">
        <v>101</v>
      </c>
    </row>
    <row r="26" spans="1:3" ht="22.5">
      <c r="A26" s="42"/>
      <c r="B26" s="43"/>
      <c r="C26" s="42" t="s">
        <v>102</v>
      </c>
    </row>
    <row r="27" spans="1:3" ht="22.5">
      <c r="A27" s="18"/>
      <c r="B27" s="23" t="s">
        <v>104</v>
      </c>
      <c r="C27" s="16"/>
    </row>
    <row r="28" spans="1:3" ht="22.5">
      <c r="A28" s="18"/>
      <c r="B28" s="23" t="s">
        <v>105</v>
      </c>
      <c r="C28" s="16"/>
    </row>
    <row r="29" spans="1:3" ht="22.5">
      <c r="A29" s="16" t="s">
        <v>78</v>
      </c>
      <c r="B29" s="19"/>
      <c r="C29" s="18" t="s">
        <v>106</v>
      </c>
    </row>
    <row r="30" spans="1:3" ht="22.5">
      <c r="A30" s="16" t="s">
        <v>99</v>
      </c>
      <c r="B30" s="19"/>
      <c r="C30" s="18" t="s">
        <v>107</v>
      </c>
    </row>
    <row r="31" spans="1:3" ht="22.5">
      <c r="A31" s="18" t="s">
        <v>83</v>
      </c>
      <c r="B31" s="19"/>
      <c r="C31" s="18" t="s">
        <v>108</v>
      </c>
    </row>
    <row r="32" spans="1:3" ht="22.5">
      <c r="A32" s="18"/>
      <c r="B32" s="19"/>
      <c r="C32" s="18" t="s">
        <v>109</v>
      </c>
    </row>
    <row r="33" spans="1:3" ht="22.5">
      <c r="A33" s="18"/>
      <c r="B33" s="23" t="s">
        <v>110</v>
      </c>
      <c r="C33" s="18"/>
    </row>
    <row r="34" spans="1:3" ht="22.5">
      <c r="A34" s="18"/>
      <c r="B34" s="23" t="s">
        <v>111</v>
      </c>
      <c r="C34" s="18"/>
    </row>
    <row r="35" spans="1:3" ht="22.5">
      <c r="A35" s="18" t="s">
        <v>112</v>
      </c>
      <c r="B35" s="19"/>
      <c r="C35" s="18" t="s">
        <v>113</v>
      </c>
    </row>
    <row r="36" spans="1:3" ht="22.5">
      <c r="A36" s="18" t="s">
        <v>83</v>
      </c>
      <c r="B36" s="19"/>
      <c r="C36" s="18" t="s">
        <v>114</v>
      </c>
    </row>
    <row r="37" spans="1:3" ht="22.5">
      <c r="A37" s="33"/>
      <c r="B37" s="33"/>
      <c r="C37" s="34"/>
    </row>
    <row r="38" spans="1:3" ht="24.75">
      <c r="A38" s="158" t="s">
        <v>182</v>
      </c>
      <c r="B38" s="158"/>
      <c r="C38" s="158"/>
    </row>
    <row r="39" spans="1:3" ht="24.75">
      <c r="A39" s="159" t="s">
        <v>183</v>
      </c>
      <c r="B39" s="159"/>
      <c r="C39" s="159"/>
    </row>
    <row r="40" spans="1:3" ht="22.5">
      <c r="A40" s="18"/>
      <c r="B40" s="23" t="s">
        <v>115</v>
      </c>
      <c r="C40" s="18"/>
    </row>
    <row r="41" spans="1:3" ht="22.5">
      <c r="A41" s="18" t="s">
        <v>78</v>
      </c>
      <c r="B41" s="19"/>
      <c r="C41" s="18" t="s">
        <v>116</v>
      </c>
    </row>
    <row r="42" spans="1:3" ht="22.5">
      <c r="A42" s="18" t="s">
        <v>117</v>
      </c>
      <c r="B42" s="19"/>
      <c r="C42" s="18" t="s">
        <v>118</v>
      </c>
    </row>
    <row r="43" spans="1:3" ht="22.5">
      <c r="A43" s="18" t="s">
        <v>119</v>
      </c>
      <c r="B43" s="19"/>
      <c r="C43" s="18" t="s">
        <v>120</v>
      </c>
    </row>
    <row r="44" spans="1:3" ht="22.5">
      <c r="A44" s="18" t="s">
        <v>121</v>
      </c>
      <c r="B44" s="19"/>
      <c r="C44" s="18" t="s">
        <v>122</v>
      </c>
    </row>
    <row r="45" spans="1:3" ht="22.5">
      <c r="A45" s="18" t="s">
        <v>123</v>
      </c>
      <c r="B45" s="19"/>
      <c r="C45" s="18" t="s">
        <v>124</v>
      </c>
    </row>
    <row r="46" spans="1:3" ht="22.5">
      <c r="A46" s="18" t="s">
        <v>83</v>
      </c>
      <c r="B46" s="19"/>
      <c r="C46" s="18"/>
    </row>
    <row r="47" spans="1:3" ht="22.5">
      <c r="A47" s="18"/>
      <c r="B47" s="23" t="s">
        <v>125</v>
      </c>
      <c r="C47" s="18"/>
    </row>
    <row r="48" spans="1:3" ht="22.5">
      <c r="A48" s="18" t="s">
        <v>78</v>
      </c>
      <c r="B48" s="19"/>
      <c r="C48" s="18" t="s">
        <v>126</v>
      </c>
    </row>
    <row r="49" spans="1:3" ht="22.5">
      <c r="A49" s="18" t="s">
        <v>127</v>
      </c>
      <c r="B49" s="19"/>
      <c r="C49" s="18" t="s">
        <v>128</v>
      </c>
    </row>
    <row r="50" spans="1:3" ht="22.5">
      <c r="A50" s="18" t="s">
        <v>129</v>
      </c>
      <c r="B50" s="19"/>
      <c r="C50" s="18" t="s">
        <v>130</v>
      </c>
    </row>
    <row r="51" spans="1:3" ht="22.5">
      <c r="A51" s="18" t="s">
        <v>119</v>
      </c>
      <c r="B51" s="19"/>
      <c r="C51" s="18" t="s">
        <v>120</v>
      </c>
    </row>
    <row r="52" spans="1:3" ht="22.5">
      <c r="A52" s="18" t="s">
        <v>131</v>
      </c>
      <c r="B52" s="19"/>
      <c r="C52" s="18" t="s">
        <v>132</v>
      </c>
    </row>
    <row r="53" spans="1:3" ht="22.5">
      <c r="A53" s="18"/>
      <c r="B53" s="23" t="s">
        <v>133</v>
      </c>
      <c r="C53" s="18"/>
    </row>
    <row r="54" spans="1:3" ht="22.5">
      <c r="A54" s="18" t="s">
        <v>134</v>
      </c>
      <c r="B54" s="19"/>
      <c r="C54" s="18" t="s">
        <v>122</v>
      </c>
    </row>
    <row r="55" spans="1:3" ht="22.5">
      <c r="A55" s="18" t="s">
        <v>123</v>
      </c>
      <c r="B55" s="19"/>
      <c r="C55" s="18" t="s">
        <v>124</v>
      </c>
    </row>
    <row r="56" spans="1:3" ht="22.5">
      <c r="A56" s="18" t="s">
        <v>83</v>
      </c>
      <c r="B56" s="19"/>
      <c r="C56" s="18"/>
    </row>
    <row r="57" spans="1:3" ht="22.5">
      <c r="A57" s="18"/>
      <c r="B57" s="23" t="s">
        <v>135</v>
      </c>
      <c r="C57" s="18"/>
    </row>
    <row r="58" spans="1:3" ht="22.5">
      <c r="A58" s="18" t="s">
        <v>136</v>
      </c>
      <c r="B58" s="19"/>
      <c r="C58" s="18" t="s">
        <v>137</v>
      </c>
    </row>
    <row r="59" spans="1:3" ht="22.5">
      <c r="A59" s="18" t="s">
        <v>138</v>
      </c>
      <c r="B59" s="19"/>
      <c r="C59" s="18" t="s">
        <v>139</v>
      </c>
    </row>
    <row r="60" spans="1:3" ht="22.5">
      <c r="A60" s="18" t="s">
        <v>140</v>
      </c>
      <c r="B60" s="19"/>
      <c r="C60" s="18" t="s">
        <v>141</v>
      </c>
    </row>
    <row r="61" spans="1:3" ht="22.5">
      <c r="A61" s="18" t="s">
        <v>142</v>
      </c>
      <c r="B61" s="19"/>
      <c r="C61" s="18" t="s">
        <v>122</v>
      </c>
    </row>
    <row r="62" spans="1:3" ht="22.5">
      <c r="A62" s="18"/>
      <c r="B62" s="23" t="s">
        <v>143</v>
      </c>
      <c r="C62" s="18"/>
    </row>
    <row r="63" spans="1:3" ht="22.5">
      <c r="A63" s="18" t="s">
        <v>78</v>
      </c>
      <c r="B63" s="19"/>
      <c r="C63" s="18" t="s">
        <v>113</v>
      </c>
    </row>
    <row r="64" spans="1:3" ht="22.5">
      <c r="A64" s="18" t="s">
        <v>83</v>
      </c>
      <c r="B64" s="19"/>
      <c r="C64" s="18" t="s">
        <v>144</v>
      </c>
    </row>
    <row r="65" spans="1:3" ht="22.5">
      <c r="A65" s="18" t="s">
        <v>117</v>
      </c>
      <c r="B65" s="19"/>
      <c r="C65" s="18" t="s">
        <v>118</v>
      </c>
    </row>
    <row r="66" spans="1:3" ht="22.5">
      <c r="A66" s="18" t="s">
        <v>145</v>
      </c>
      <c r="B66" s="19"/>
      <c r="C66" s="18"/>
    </row>
    <row r="67" spans="1:3" ht="22.5">
      <c r="A67" s="20"/>
      <c r="B67" s="21"/>
      <c r="C67" s="20"/>
    </row>
    <row r="68" spans="1:3" ht="22.5">
      <c r="A68" s="20"/>
      <c r="B68" s="21"/>
      <c r="C68" s="20"/>
    </row>
    <row r="69" spans="1:3" ht="22.5">
      <c r="A69" s="20"/>
      <c r="B69" s="21"/>
      <c r="C69" s="20"/>
    </row>
    <row r="70" spans="1:3" ht="22.5">
      <c r="A70" s="20"/>
      <c r="B70" s="21"/>
      <c r="C70" s="20"/>
    </row>
    <row r="71" spans="1:3" ht="22.5">
      <c r="A71" s="20"/>
      <c r="B71" s="21"/>
      <c r="C71" s="20"/>
    </row>
    <row r="72" spans="1:3" ht="22.5">
      <c r="A72" s="44"/>
      <c r="B72" s="45"/>
      <c r="C72" s="44"/>
    </row>
    <row r="73" spans="1:3" ht="22.5">
      <c r="A73" s="33"/>
      <c r="B73" s="33"/>
      <c r="C73" s="34"/>
    </row>
    <row r="74" spans="1:3" ht="24.75">
      <c r="A74" s="158" t="s">
        <v>182</v>
      </c>
      <c r="B74" s="158"/>
      <c r="C74" s="158"/>
    </row>
    <row r="75" spans="1:3" ht="24.75">
      <c r="A75" s="159" t="s">
        <v>183</v>
      </c>
      <c r="B75" s="159"/>
      <c r="C75" s="159"/>
    </row>
    <row r="76" spans="1:3" ht="22.5">
      <c r="A76" s="22" t="s">
        <v>0</v>
      </c>
      <c r="B76" s="23" t="s">
        <v>103</v>
      </c>
      <c r="C76" s="23" t="s">
        <v>2</v>
      </c>
    </row>
    <row r="77" spans="1:3" ht="22.5">
      <c r="A77" s="18"/>
      <c r="B77" s="23" t="s">
        <v>146</v>
      </c>
      <c r="C77" s="18"/>
    </row>
    <row r="78" spans="1:3" ht="22.5">
      <c r="A78" s="18"/>
      <c r="B78" s="23" t="s">
        <v>147</v>
      </c>
      <c r="C78" s="18"/>
    </row>
    <row r="79" spans="1:3" ht="22.5">
      <c r="A79" s="18" t="s">
        <v>136</v>
      </c>
      <c r="B79" s="19"/>
      <c r="C79" s="18" t="s">
        <v>148</v>
      </c>
    </row>
    <row r="80" spans="1:3" ht="22.5">
      <c r="A80" s="18" t="s">
        <v>138</v>
      </c>
      <c r="B80" s="19"/>
      <c r="C80" s="18" t="s">
        <v>149</v>
      </c>
    </row>
    <row r="81" spans="1:3" ht="22.5">
      <c r="A81" s="18" t="s">
        <v>150</v>
      </c>
      <c r="B81" s="19"/>
      <c r="C81" s="18" t="s">
        <v>139</v>
      </c>
    </row>
    <row r="82" spans="1:3" ht="22.5">
      <c r="A82" s="18" t="s">
        <v>151</v>
      </c>
      <c r="B82" s="19"/>
      <c r="C82" s="18" t="s">
        <v>152</v>
      </c>
    </row>
    <row r="83" spans="1:3" ht="22.5">
      <c r="A83" s="18" t="s">
        <v>153</v>
      </c>
      <c r="B83" s="19"/>
      <c r="C83" s="18" t="s">
        <v>154</v>
      </c>
    </row>
    <row r="84" spans="1:3" ht="22.5">
      <c r="A84" s="18" t="s">
        <v>83</v>
      </c>
      <c r="B84" s="19"/>
      <c r="C84" s="18" t="s">
        <v>155</v>
      </c>
    </row>
    <row r="85" spans="1:3" ht="22.5">
      <c r="A85" s="18"/>
      <c r="B85" s="19"/>
      <c r="C85" s="18" t="s">
        <v>156</v>
      </c>
    </row>
    <row r="86" spans="1:3" ht="22.5">
      <c r="A86" s="18"/>
      <c r="B86" s="19"/>
      <c r="C86" s="18" t="s">
        <v>157</v>
      </c>
    </row>
    <row r="87" spans="1:3" ht="22.5">
      <c r="A87" s="18"/>
      <c r="B87" s="19"/>
      <c r="C87" s="18" t="s">
        <v>158</v>
      </c>
    </row>
    <row r="88" spans="1:3" ht="22.5">
      <c r="A88" s="18"/>
      <c r="B88" s="23" t="s">
        <v>159</v>
      </c>
      <c r="C88" s="18"/>
    </row>
    <row r="89" spans="1:3" ht="22.5">
      <c r="A89" s="18" t="s">
        <v>136</v>
      </c>
      <c r="B89" s="19"/>
      <c r="C89" s="18" t="s">
        <v>149</v>
      </c>
    </row>
    <row r="90" spans="1:3" ht="22.5">
      <c r="A90" s="18" t="s">
        <v>138</v>
      </c>
      <c r="B90" s="19"/>
      <c r="C90" s="18" t="s">
        <v>160</v>
      </c>
    </row>
    <row r="91" spans="1:3" ht="22.5">
      <c r="A91" s="18" t="s">
        <v>161</v>
      </c>
      <c r="B91" s="19"/>
      <c r="C91" s="18" t="s">
        <v>139</v>
      </c>
    </row>
    <row r="92" spans="1:3" ht="22.5">
      <c r="A92" s="18" t="s">
        <v>162</v>
      </c>
      <c r="B92" s="19"/>
      <c r="C92" s="18" t="s">
        <v>152</v>
      </c>
    </row>
    <row r="93" spans="1:3" ht="22.5">
      <c r="A93" s="18" t="s">
        <v>153</v>
      </c>
      <c r="B93" s="19"/>
      <c r="C93" s="18" t="s">
        <v>163</v>
      </c>
    </row>
    <row r="94" spans="1:3" ht="22.5">
      <c r="A94" s="18" t="s">
        <v>83</v>
      </c>
      <c r="B94" s="19"/>
      <c r="C94" s="18" t="s">
        <v>164</v>
      </c>
    </row>
    <row r="95" spans="1:3" ht="22.5">
      <c r="A95" s="18" t="s">
        <v>165</v>
      </c>
      <c r="B95" s="19"/>
      <c r="C95" s="18" t="s">
        <v>156</v>
      </c>
    </row>
    <row r="96" spans="1:3" ht="22.5">
      <c r="A96" s="18" t="s">
        <v>166</v>
      </c>
      <c r="B96" s="19"/>
      <c r="C96" s="18" t="s">
        <v>157</v>
      </c>
    </row>
    <row r="97" spans="1:10" ht="22.5">
      <c r="A97" s="18"/>
      <c r="B97" s="19"/>
      <c r="C97" s="18" t="s">
        <v>158</v>
      </c>
    </row>
    <row r="98" spans="1:10" ht="22.5">
      <c r="A98" s="18"/>
      <c r="B98" s="23" t="s">
        <v>184</v>
      </c>
      <c r="C98" s="18"/>
    </row>
    <row r="99" spans="1:10" ht="22.5">
      <c r="A99" s="18" t="s">
        <v>168</v>
      </c>
      <c r="B99" s="19"/>
      <c r="C99" s="18" t="s">
        <v>169</v>
      </c>
    </row>
    <row r="100" spans="1:10" ht="22.5">
      <c r="A100" s="18" t="s">
        <v>170</v>
      </c>
      <c r="B100" s="19"/>
      <c r="C100" s="18" t="s">
        <v>171</v>
      </c>
    </row>
    <row r="101" spans="1:10" ht="22.5">
      <c r="A101" s="18" t="s">
        <v>172</v>
      </c>
      <c r="B101" s="19"/>
      <c r="C101" s="18" t="s">
        <v>173</v>
      </c>
    </row>
    <row r="102" spans="1:10" ht="22.5">
      <c r="A102" s="18" t="s">
        <v>83</v>
      </c>
      <c r="B102" s="19"/>
      <c r="C102" s="18" t="s">
        <v>174</v>
      </c>
    </row>
    <row r="103" spans="1:10" ht="22.5">
      <c r="A103" s="18" t="s">
        <v>136</v>
      </c>
      <c r="B103" s="19"/>
      <c r="C103" s="18" t="s">
        <v>137</v>
      </c>
    </row>
    <row r="104" spans="1:10" ht="22.5">
      <c r="A104" s="18" t="s">
        <v>138</v>
      </c>
      <c r="B104" s="19"/>
      <c r="C104" s="18" t="s">
        <v>175</v>
      </c>
    </row>
    <row r="105" spans="1:10" ht="22.5">
      <c r="A105" s="18" t="s">
        <v>176</v>
      </c>
      <c r="B105" s="19"/>
      <c r="C105" s="18" t="s">
        <v>71</v>
      </c>
    </row>
    <row r="106" spans="1:10" ht="22.5">
      <c r="A106" s="18" t="s">
        <v>177</v>
      </c>
      <c r="B106" s="19"/>
      <c r="C106" s="18" t="s">
        <v>178</v>
      </c>
    </row>
    <row r="107" spans="1:10" ht="22.5">
      <c r="A107" s="18" t="s">
        <v>179</v>
      </c>
      <c r="B107" s="19"/>
      <c r="C107" s="18"/>
    </row>
    <row r="108" spans="1:10" ht="24.75">
      <c r="A108" s="46"/>
      <c r="B108" s="46"/>
      <c r="C108" s="47"/>
    </row>
    <row r="109" spans="1:10" s="12" customFormat="1" ht="24">
      <c r="A109" s="13"/>
      <c r="J109" s="14"/>
    </row>
    <row r="110" spans="1:10" ht="24">
      <c r="B110"/>
      <c r="C110"/>
      <c r="D110" s="12"/>
      <c r="E110" s="12"/>
    </row>
    <row r="111" spans="1:10">
      <c r="A111"/>
      <c r="B111"/>
      <c r="C111"/>
    </row>
    <row r="112" spans="1:10">
      <c r="A112"/>
      <c r="B112"/>
      <c r="C112"/>
    </row>
    <row r="113" spans="1:3">
      <c r="A113"/>
      <c r="B113"/>
      <c r="C113"/>
    </row>
    <row r="114" spans="1:3">
      <c r="A114"/>
      <c r="B114"/>
      <c r="C114"/>
    </row>
    <row r="115" spans="1:3">
      <c r="A115"/>
      <c r="B115"/>
      <c r="C115"/>
    </row>
    <row r="116" spans="1:3">
      <c r="A116"/>
      <c r="B116"/>
      <c r="C116"/>
    </row>
    <row r="117" spans="1:3">
      <c r="A117"/>
      <c r="B117"/>
      <c r="C117"/>
    </row>
    <row r="118" spans="1:3">
      <c r="A118"/>
      <c r="B118"/>
      <c r="C118"/>
    </row>
    <row r="119" spans="1:3">
      <c r="A119"/>
      <c r="B119"/>
      <c r="C119"/>
    </row>
    <row r="120" spans="1:3">
      <c r="A120"/>
      <c r="B120"/>
      <c r="C120"/>
    </row>
    <row r="121" spans="1:3">
      <c r="A121"/>
      <c r="B121"/>
      <c r="C121"/>
    </row>
  </sheetData>
  <mergeCells count="6">
    <mergeCell ref="A74:C74"/>
    <mergeCell ref="A38:C38"/>
    <mergeCell ref="A39:C39"/>
    <mergeCell ref="A75:C75"/>
    <mergeCell ref="A2:C2"/>
    <mergeCell ref="A3:C3"/>
  </mergeCells>
  <phoneticPr fontId="2" type="noConversion"/>
  <pageMargins left="0.4" right="0.27" top="0.17" bottom="0.51" header="0.17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"/>
  <sheetViews>
    <sheetView view="pageLayout" topLeftCell="A59" zoomScale="80" zoomScaleNormal="70" zoomScaleSheetLayoutView="100" zoomScalePageLayoutView="80" workbookViewId="0">
      <selection activeCell="O82" sqref="O82"/>
    </sheetView>
  </sheetViews>
  <sheetFormatPr defaultRowHeight="24"/>
  <cols>
    <col min="1" max="1" width="37.42578125" style="2" customWidth="1"/>
    <col min="2" max="2" width="24" style="2" customWidth="1"/>
    <col min="3" max="6" width="3.7109375" style="2" customWidth="1"/>
    <col min="7" max="8" width="4.140625" style="2" customWidth="1"/>
    <col min="9" max="9" width="6.85546875" style="2" customWidth="1"/>
    <col min="10" max="10" width="4.42578125" style="2" customWidth="1"/>
    <col min="11" max="11" width="4.7109375" style="2" customWidth="1"/>
    <col min="12" max="16" width="2.7109375" style="2" customWidth="1"/>
    <col min="17" max="17" width="4.7109375" style="2" customWidth="1"/>
    <col min="18" max="18" width="3.5703125" style="2" customWidth="1"/>
    <col min="19" max="19" width="3.42578125" style="3" customWidth="1"/>
    <col min="20" max="20" width="3.28515625" style="3" customWidth="1"/>
    <col min="21" max="21" width="4.42578125" style="3" customWidth="1"/>
    <col min="22" max="22" width="5.28515625" style="3" customWidth="1"/>
    <col min="23" max="23" width="4.28515625" style="3" customWidth="1"/>
    <col min="24" max="24" width="4" style="3" customWidth="1"/>
    <col min="25" max="25" width="5.140625" style="3" customWidth="1"/>
    <col min="26" max="26" width="23" style="3" customWidth="1"/>
    <col min="27" max="16384" width="9.140625" style="3"/>
  </cols>
  <sheetData>
    <row r="1" spans="1:27" ht="24.75">
      <c r="Z1" s="57"/>
    </row>
    <row r="2" spans="1:27" ht="21" customHeight="1">
      <c r="A2" s="170" t="s">
        <v>185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</row>
    <row r="3" spans="1:27" ht="28.5" customHeight="1">
      <c r="A3" s="160" t="s">
        <v>183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</row>
    <row r="4" spans="1:27" ht="42" customHeight="1">
      <c r="A4" s="161" t="s">
        <v>4</v>
      </c>
      <c r="B4" s="163" t="s">
        <v>5</v>
      </c>
      <c r="C4" s="161" t="s">
        <v>6</v>
      </c>
      <c r="D4" s="161"/>
      <c r="E4" s="161"/>
      <c r="F4" s="161"/>
      <c r="G4" s="164" t="s">
        <v>7</v>
      </c>
      <c r="H4" s="164" t="s">
        <v>8</v>
      </c>
      <c r="I4" s="161" t="s">
        <v>190</v>
      </c>
      <c r="J4" s="168" t="s">
        <v>9</v>
      </c>
      <c r="K4" s="168"/>
      <c r="L4" s="169" t="s">
        <v>10</v>
      </c>
      <c r="M4" s="169"/>
      <c r="N4" s="169"/>
      <c r="O4" s="169"/>
      <c r="P4" s="169"/>
      <c r="Q4" s="165" t="s">
        <v>11</v>
      </c>
      <c r="R4" s="169" t="s">
        <v>12</v>
      </c>
      <c r="S4" s="169"/>
      <c r="T4" s="169"/>
      <c r="U4" s="165" t="s">
        <v>13</v>
      </c>
      <c r="V4" s="166" t="s">
        <v>14</v>
      </c>
      <c r="W4" s="120" t="s">
        <v>15</v>
      </c>
      <c r="X4" s="120"/>
      <c r="Y4" s="120"/>
      <c r="Z4" s="167" t="s">
        <v>67</v>
      </c>
    </row>
    <row r="5" spans="1:27">
      <c r="A5" s="162"/>
      <c r="B5" s="163"/>
      <c r="C5" s="65" t="s">
        <v>16</v>
      </c>
      <c r="D5" s="65" t="s">
        <v>17</v>
      </c>
      <c r="E5" s="65" t="s">
        <v>18</v>
      </c>
      <c r="F5" s="65" t="s">
        <v>19</v>
      </c>
      <c r="G5" s="164"/>
      <c r="H5" s="164"/>
      <c r="I5" s="161"/>
      <c r="J5" s="142" t="s">
        <v>20</v>
      </c>
      <c r="K5" s="143" t="s">
        <v>21</v>
      </c>
      <c r="L5" s="51" t="s">
        <v>22</v>
      </c>
      <c r="M5" s="51" t="s">
        <v>23</v>
      </c>
      <c r="N5" s="51" t="s">
        <v>24</v>
      </c>
      <c r="O5" s="51" t="s">
        <v>25</v>
      </c>
      <c r="P5" s="51" t="s">
        <v>26</v>
      </c>
      <c r="Q5" s="166"/>
      <c r="R5" s="142" t="s">
        <v>27</v>
      </c>
      <c r="S5" s="142" t="s">
        <v>28</v>
      </c>
      <c r="T5" s="142" t="s">
        <v>29</v>
      </c>
      <c r="U5" s="166"/>
      <c r="V5" s="166"/>
      <c r="W5" s="142" t="s">
        <v>30</v>
      </c>
      <c r="X5" s="142" t="s">
        <v>31</v>
      </c>
      <c r="Y5" s="142" t="s">
        <v>32</v>
      </c>
      <c r="Z5" s="167"/>
    </row>
    <row r="6" spans="1:27" ht="23.25" customHeight="1">
      <c r="A6" s="23" t="s">
        <v>69</v>
      </c>
      <c r="B6" s="17" t="s">
        <v>70</v>
      </c>
      <c r="C6" s="50"/>
      <c r="D6" s="50"/>
      <c r="E6" s="50"/>
      <c r="F6" s="54" t="s">
        <v>189</v>
      </c>
      <c r="G6" s="54" t="s">
        <v>189</v>
      </c>
      <c r="H6" s="50"/>
      <c r="I6" s="54" t="s">
        <v>21</v>
      </c>
      <c r="J6" s="50"/>
      <c r="K6" s="54" t="s">
        <v>189</v>
      </c>
      <c r="L6" s="54">
        <v>1</v>
      </c>
      <c r="M6" s="54">
        <v>3</v>
      </c>
      <c r="N6" s="54">
        <v>1</v>
      </c>
      <c r="O6" s="54">
        <v>2</v>
      </c>
      <c r="P6" s="54"/>
      <c r="Q6" s="52">
        <f>SUM(L6:P6)</f>
        <v>7</v>
      </c>
      <c r="R6" s="54">
        <v>1</v>
      </c>
      <c r="S6" s="53">
        <v>1</v>
      </c>
      <c r="T6" s="53">
        <v>2</v>
      </c>
      <c r="U6" s="53">
        <f>SUM(R6:T6)</f>
        <v>4</v>
      </c>
      <c r="V6" s="129">
        <v>28</v>
      </c>
      <c r="W6" s="128" t="s">
        <v>189</v>
      </c>
      <c r="X6" s="53"/>
      <c r="Y6" s="53"/>
      <c r="Z6" s="53" t="s">
        <v>202</v>
      </c>
    </row>
    <row r="7" spans="1:27" ht="24.75">
      <c r="A7" s="54"/>
      <c r="B7" s="17" t="s">
        <v>72</v>
      </c>
      <c r="C7" s="52"/>
      <c r="D7" s="52"/>
      <c r="E7" s="52"/>
      <c r="F7" s="52" t="s">
        <v>189</v>
      </c>
      <c r="G7" s="54" t="s">
        <v>189</v>
      </c>
      <c r="H7" s="50"/>
      <c r="I7" s="54" t="s">
        <v>21</v>
      </c>
      <c r="J7" s="50"/>
      <c r="K7" s="54" t="s">
        <v>189</v>
      </c>
      <c r="L7" s="52">
        <v>1</v>
      </c>
      <c r="M7" s="54">
        <v>3</v>
      </c>
      <c r="N7" s="54">
        <v>1</v>
      </c>
      <c r="O7" s="54">
        <v>2</v>
      </c>
      <c r="P7" s="54"/>
      <c r="Q7" s="52">
        <f t="shared" ref="Q7:Q24" si="0">SUM(L7:P7)</f>
        <v>7</v>
      </c>
      <c r="R7" s="127" t="s">
        <v>191</v>
      </c>
      <c r="S7" s="53">
        <v>1</v>
      </c>
      <c r="T7" s="53">
        <v>2</v>
      </c>
      <c r="U7" s="53">
        <f t="shared" ref="U7:U24" si="1">SUM(R7:T7)</f>
        <v>3</v>
      </c>
      <c r="V7" s="129">
        <v>28</v>
      </c>
      <c r="W7" s="128" t="s">
        <v>189</v>
      </c>
      <c r="X7" s="53"/>
      <c r="Y7" s="53"/>
      <c r="Z7" s="53" t="s">
        <v>202</v>
      </c>
      <c r="AA7" s="171"/>
    </row>
    <row r="8" spans="1:27" ht="24.75">
      <c r="A8" s="56"/>
      <c r="B8" s="17" t="s">
        <v>74</v>
      </c>
      <c r="C8" s="50"/>
      <c r="D8" s="50"/>
      <c r="E8" s="50"/>
      <c r="F8" s="54" t="s">
        <v>189</v>
      </c>
      <c r="G8" s="54" t="s">
        <v>189</v>
      </c>
      <c r="H8" s="52"/>
      <c r="I8" s="54" t="s">
        <v>21</v>
      </c>
      <c r="J8" s="52"/>
      <c r="K8" s="54" t="s">
        <v>189</v>
      </c>
      <c r="L8" s="54">
        <v>1</v>
      </c>
      <c r="M8" s="54">
        <v>3</v>
      </c>
      <c r="N8" s="54">
        <v>1</v>
      </c>
      <c r="O8" s="54">
        <v>2</v>
      </c>
      <c r="P8" s="54"/>
      <c r="Q8" s="52">
        <f>SUM(L8:P8)</f>
        <v>7</v>
      </c>
      <c r="R8" s="127" t="s">
        <v>191</v>
      </c>
      <c r="S8" s="53">
        <v>1</v>
      </c>
      <c r="T8" s="53">
        <v>2</v>
      </c>
      <c r="U8" s="53">
        <f t="shared" si="1"/>
        <v>3</v>
      </c>
      <c r="V8" s="129">
        <v>28</v>
      </c>
      <c r="W8" s="128" t="s">
        <v>189</v>
      </c>
      <c r="X8" s="53"/>
      <c r="Y8" s="53"/>
      <c r="Z8" s="53" t="s">
        <v>202</v>
      </c>
      <c r="AA8" s="171"/>
    </row>
    <row r="9" spans="1:27" ht="24.75">
      <c r="A9" s="56"/>
      <c r="B9" s="17" t="s">
        <v>76</v>
      </c>
      <c r="C9" s="52"/>
      <c r="D9" s="52"/>
      <c r="E9" s="52"/>
      <c r="F9" s="52" t="s">
        <v>189</v>
      </c>
      <c r="G9" s="54" t="s">
        <v>189</v>
      </c>
      <c r="H9" s="149"/>
      <c r="I9" s="54" t="s">
        <v>21</v>
      </c>
      <c r="J9" s="50"/>
      <c r="K9" s="54" t="s">
        <v>189</v>
      </c>
      <c r="L9" s="54">
        <v>1</v>
      </c>
      <c r="M9" s="54">
        <v>3</v>
      </c>
      <c r="N9" s="54">
        <v>1</v>
      </c>
      <c r="O9" s="54">
        <v>2</v>
      </c>
      <c r="P9" s="54"/>
      <c r="Q9" s="52">
        <f t="shared" si="0"/>
        <v>7</v>
      </c>
      <c r="R9" s="127" t="s">
        <v>191</v>
      </c>
      <c r="S9" s="53">
        <v>1</v>
      </c>
      <c r="T9" s="53">
        <v>2</v>
      </c>
      <c r="U9" s="53">
        <f t="shared" si="1"/>
        <v>3</v>
      </c>
      <c r="V9" s="129">
        <v>32</v>
      </c>
      <c r="W9" s="128" t="s">
        <v>189</v>
      </c>
      <c r="X9" s="53"/>
      <c r="Y9" s="53"/>
      <c r="Z9" s="53" t="s">
        <v>202</v>
      </c>
    </row>
    <row r="10" spans="1:27" ht="24.75">
      <c r="A10" s="56"/>
      <c r="B10" s="17" t="s">
        <v>78</v>
      </c>
      <c r="C10" s="52"/>
      <c r="D10" s="52"/>
      <c r="E10" s="52"/>
      <c r="F10" s="52" t="s">
        <v>189</v>
      </c>
      <c r="G10" s="54" t="s">
        <v>189</v>
      </c>
      <c r="H10" s="149"/>
      <c r="I10" s="54" t="s">
        <v>21</v>
      </c>
      <c r="J10" s="54"/>
      <c r="K10" s="54" t="s">
        <v>189</v>
      </c>
      <c r="L10" s="54">
        <v>1</v>
      </c>
      <c r="M10" s="54">
        <v>3</v>
      </c>
      <c r="N10" s="54">
        <v>1</v>
      </c>
      <c r="O10" s="54">
        <v>2</v>
      </c>
      <c r="P10" s="54"/>
      <c r="Q10" s="52">
        <f t="shared" si="0"/>
        <v>7</v>
      </c>
      <c r="R10" s="127" t="s">
        <v>191</v>
      </c>
      <c r="S10" s="53">
        <v>1</v>
      </c>
      <c r="T10" s="53">
        <v>2</v>
      </c>
      <c r="U10" s="53">
        <f t="shared" si="1"/>
        <v>3</v>
      </c>
      <c r="V10" s="129">
        <v>28</v>
      </c>
      <c r="W10" s="128" t="s">
        <v>189</v>
      </c>
      <c r="X10" s="53"/>
      <c r="Y10" s="53"/>
      <c r="Z10" s="53" t="s">
        <v>201</v>
      </c>
    </row>
    <row r="11" spans="1:27" ht="24.75">
      <c r="A11" s="56"/>
      <c r="B11" s="17" t="s">
        <v>79</v>
      </c>
      <c r="C11" s="52"/>
      <c r="D11" s="52"/>
      <c r="E11" s="52"/>
      <c r="F11" s="52" t="s">
        <v>189</v>
      </c>
      <c r="G11" s="54" t="s">
        <v>189</v>
      </c>
      <c r="H11" s="149"/>
      <c r="I11" s="54" t="s">
        <v>21</v>
      </c>
      <c r="J11" s="50"/>
      <c r="K11" s="54" t="s">
        <v>189</v>
      </c>
      <c r="L11" s="54">
        <v>1</v>
      </c>
      <c r="M11" s="54">
        <v>3</v>
      </c>
      <c r="N11" s="126">
        <v>1</v>
      </c>
      <c r="O11" s="53">
        <v>2</v>
      </c>
      <c r="P11" s="52"/>
      <c r="Q11" s="52">
        <f t="shared" si="0"/>
        <v>7</v>
      </c>
      <c r="R11" s="127" t="s">
        <v>191</v>
      </c>
      <c r="S11" s="53">
        <v>1</v>
      </c>
      <c r="T11" s="53">
        <v>2</v>
      </c>
      <c r="U11" s="53">
        <f t="shared" si="1"/>
        <v>3</v>
      </c>
      <c r="V11" s="129">
        <v>28</v>
      </c>
      <c r="W11" s="128" t="s">
        <v>189</v>
      </c>
      <c r="X11" s="53"/>
      <c r="Y11" s="53"/>
      <c r="Z11" s="53" t="s">
        <v>201</v>
      </c>
    </row>
    <row r="12" spans="1:27" ht="24.75">
      <c r="A12" s="56"/>
      <c r="B12" s="17" t="s">
        <v>80</v>
      </c>
      <c r="C12" s="52"/>
      <c r="D12" s="52"/>
      <c r="E12" s="52"/>
      <c r="F12" s="52" t="s">
        <v>189</v>
      </c>
      <c r="G12" s="54" t="s">
        <v>189</v>
      </c>
      <c r="H12" s="149"/>
      <c r="I12" s="54" t="s">
        <v>21</v>
      </c>
      <c r="J12" s="50"/>
      <c r="K12" s="54" t="s">
        <v>189</v>
      </c>
      <c r="L12" s="54">
        <v>1</v>
      </c>
      <c r="M12" s="54">
        <v>3</v>
      </c>
      <c r="N12" s="54">
        <v>1</v>
      </c>
      <c r="O12" s="53">
        <v>3</v>
      </c>
      <c r="P12" s="52"/>
      <c r="Q12" s="52">
        <f t="shared" si="0"/>
        <v>8</v>
      </c>
      <c r="R12" s="54">
        <v>1</v>
      </c>
      <c r="S12" s="53">
        <v>1</v>
      </c>
      <c r="T12" s="53">
        <v>2</v>
      </c>
      <c r="U12" s="53">
        <f t="shared" si="1"/>
        <v>4</v>
      </c>
      <c r="V12" s="129">
        <v>32</v>
      </c>
      <c r="W12" s="128" t="s">
        <v>189</v>
      </c>
      <c r="X12" s="53"/>
      <c r="Y12" s="53"/>
      <c r="Z12" s="53" t="s">
        <v>201</v>
      </c>
    </row>
    <row r="13" spans="1:27" ht="24.75">
      <c r="A13" s="23" t="s">
        <v>81</v>
      </c>
      <c r="B13" s="17" t="s">
        <v>83</v>
      </c>
      <c r="C13" s="54" t="s">
        <v>189</v>
      </c>
      <c r="D13" s="54"/>
      <c r="E13" s="54"/>
      <c r="F13" s="54"/>
      <c r="G13" s="54" t="s">
        <v>189</v>
      </c>
      <c r="H13" s="149"/>
      <c r="I13" s="54" t="s">
        <v>21</v>
      </c>
      <c r="J13" s="54" t="s">
        <v>189</v>
      </c>
      <c r="K13" s="50"/>
      <c r="L13" s="54">
        <v>3</v>
      </c>
      <c r="M13" s="54">
        <v>3</v>
      </c>
      <c r="N13" s="54">
        <v>1</v>
      </c>
      <c r="O13" s="54">
        <v>2</v>
      </c>
      <c r="P13" s="54"/>
      <c r="Q13" s="52">
        <f t="shared" si="0"/>
        <v>9</v>
      </c>
      <c r="R13" s="127" t="s">
        <v>192</v>
      </c>
      <c r="S13" s="53">
        <v>3</v>
      </c>
      <c r="T13" s="53">
        <v>3</v>
      </c>
      <c r="U13" s="53">
        <f t="shared" si="1"/>
        <v>6</v>
      </c>
      <c r="V13" s="129">
        <v>81</v>
      </c>
      <c r="W13" s="53"/>
      <c r="X13" s="53"/>
      <c r="Y13" s="128" t="s">
        <v>189</v>
      </c>
      <c r="Z13" s="53" t="s">
        <v>203</v>
      </c>
    </row>
    <row r="14" spans="1:27" ht="24.75">
      <c r="A14" s="15" t="s">
        <v>82</v>
      </c>
      <c r="B14" s="17" t="s">
        <v>86</v>
      </c>
      <c r="C14" s="54"/>
      <c r="D14" s="54"/>
      <c r="E14" s="54"/>
      <c r="F14" s="54" t="s">
        <v>189</v>
      </c>
      <c r="G14" s="54" t="s">
        <v>189</v>
      </c>
      <c r="H14" s="149"/>
      <c r="I14" s="54" t="s">
        <v>21</v>
      </c>
      <c r="J14" s="50"/>
      <c r="K14" s="54" t="s">
        <v>189</v>
      </c>
      <c r="L14" s="54">
        <v>1</v>
      </c>
      <c r="M14" s="54">
        <v>3</v>
      </c>
      <c r="N14" s="54">
        <v>1</v>
      </c>
      <c r="O14" s="54">
        <v>3</v>
      </c>
      <c r="P14" s="54"/>
      <c r="Q14" s="52">
        <f t="shared" si="0"/>
        <v>8</v>
      </c>
      <c r="R14" s="127" t="s">
        <v>191</v>
      </c>
      <c r="S14" s="53">
        <v>1</v>
      </c>
      <c r="T14" s="53">
        <v>2</v>
      </c>
      <c r="U14" s="53">
        <f t="shared" si="1"/>
        <v>3</v>
      </c>
      <c r="V14" s="129">
        <v>32</v>
      </c>
      <c r="W14" s="128" t="s">
        <v>189</v>
      </c>
      <c r="X14" s="53"/>
      <c r="Y14" s="53"/>
      <c r="Z14" s="53" t="s">
        <v>202</v>
      </c>
    </row>
    <row r="15" spans="1:27" ht="24.75">
      <c r="A15" s="56"/>
      <c r="B15" s="17" t="s">
        <v>89</v>
      </c>
      <c r="C15" s="54"/>
      <c r="D15" s="54"/>
      <c r="E15" s="54"/>
      <c r="F15" s="54" t="s">
        <v>189</v>
      </c>
      <c r="G15" s="54" t="s">
        <v>189</v>
      </c>
      <c r="H15" s="149"/>
      <c r="I15" s="54" t="s">
        <v>21</v>
      </c>
      <c r="J15" s="52"/>
      <c r="K15" s="54" t="s">
        <v>189</v>
      </c>
      <c r="L15" s="54">
        <v>1</v>
      </c>
      <c r="M15" s="54">
        <v>3</v>
      </c>
      <c r="N15" s="54">
        <v>1</v>
      </c>
      <c r="O15" s="54">
        <v>3</v>
      </c>
      <c r="P15" s="54"/>
      <c r="Q15" s="52">
        <f t="shared" si="0"/>
        <v>8</v>
      </c>
      <c r="R15" s="54">
        <v>1</v>
      </c>
      <c r="S15" s="53">
        <v>1</v>
      </c>
      <c r="T15" s="53">
        <v>2</v>
      </c>
      <c r="U15" s="53">
        <f t="shared" si="1"/>
        <v>4</v>
      </c>
      <c r="V15" s="129">
        <v>32</v>
      </c>
      <c r="W15" s="128" t="s">
        <v>189</v>
      </c>
      <c r="X15" s="53"/>
      <c r="Y15" s="53"/>
      <c r="Z15" s="53" t="s">
        <v>202</v>
      </c>
    </row>
    <row r="16" spans="1:27" ht="24.75">
      <c r="A16" s="56"/>
      <c r="B16" s="17" t="s">
        <v>92</v>
      </c>
      <c r="C16" s="54"/>
      <c r="D16" s="54"/>
      <c r="E16" s="54"/>
      <c r="F16" s="54" t="s">
        <v>189</v>
      </c>
      <c r="G16" s="54" t="s">
        <v>189</v>
      </c>
      <c r="H16" s="149"/>
      <c r="I16" s="54" t="s">
        <v>21</v>
      </c>
      <c r="J16" s="52"/>
      <c r="K16" s="54" t="s">
        <v>189</v>
      </c>
      <c r="L16" s="54">
        <v>1</v>
      </c>
      <c r="M16" s="54">
        <v>3</v>
      </c>
      <c r="N16" s="54">
        <v>1</v>
      </c>
      <c r="O16" s="54">
        <v>2</v>
      </c>
      <c r="P16" s="54"/>
      <c r="Q16" s="52">
        <f t="shared" si="0"/>
        <v>7</v>
      </c>
      <c r="R16" s="54">
        <v>1</v>
      </c>
      <c r="S16" s="53">
        <v>1</v>
      </c>
      <c r="T16" s="53">
        <v>2</v>
      </c>
      <c r="U16" s="53">
        <f t="shared" si="1"/>
        <v>4</v>
      </c>
      <c r="V16" s="129">
        <v>28</v>
      </c>
      <c r="W16" s="128" t="s">
        <v>189</v>
      </c>
      <c r="X16" s="53"/>
      <c r="Y16" s="53"/>
      <c r="Z16" s="53" t="s">
        <v>202</v>
      </c>
    </row>
    <row r="17" spans="1:26" ht="24.75">
      <c r="A17" s="23" t="s">
        <v>96</v>
      </c>
      <c r="B17" s="26" t="s">
        <v>78</v>
      </c>
      <c r="C17" s="54"/>
      <c r="D17" s="54"/>
      <c r="E17" s="54"/>
      <c r="F17" s="54" t="s">
        <v>189</v>
      </c>
      <c r="G17" s="54" t="s">
        <v>189</v>
      </c>
      <c r="H17" s="149"/>
      <c r="I17" s="54" t="s">
        <v>21</v>
      </c>
      <c r="J17" s="52"/>
      <c r="K17" s="54" t="s">
        <v>189</v>
      </c>
      <c r="L17" s="54">
        <v>1</v>
      </c>
      <c r="M17" s="54">
        <v>3</v>
      </c>
      <c r="N17" s="54">
        <v>1</v>
      </c>
      <c r="O17" s="54">
        <v>3</v>
      </c>
      <c r="P17" s="54"/>
      <c r="Q17" s="52">
        <f t="shared" si="0"/>
        <v>8</v>
      </c>
      <c r="R17" s="54">
        <v>1</v>
      </c>
      <c r="S17" s="53">
        <v>1</v>
      </c>
      <c r="T17" s="53">
        <v>2</v>
      </c>
      <c r="U17" s="53">
        <f t="shared" si="1"/>
        <v>4</v>
      </c>
      <c r="V17" s="129">
        <v>32</v>
      </c>
      <c r="W17" s="128" t="s">
        <v>189</v>
      </c>
      <c r="X17" s="53"/>
      <c r="Y17" s="53"/>
      <c r="Z17" s="53" t="s">
        <v>201</v>
      </c>
    </row>
    <row r="18" spans="1:26" ht="24.75">
      <c r="A18" s="15" t="s">
        <v>97</v>
      </c>
      <c r="B18" s="26" t="s">
        <v>99</v>
      </c>
      <c r="C18" s="54"/>
      <c r="D18" s="54"/>
      <c r="E18" s="54"/>
      <c r="F18" s="54" t="s">
        <v>189</v>
      </c>
      <c r="G18" s="54" t="s">
        <v>189</v>
      </c>
      <c r="H18" s="149"/>
      <c r="I18" s="54" t="s">
        <v>21</v>
      </c>
      <c r="J18" s="52"/>
      <c r="K18" s="54" t="s">
        <v>189</v>
      </c>
      <c r="L18" s="54">
        <v>1</v>
      </c>
      <c r="M18" s="54">
        <v>3</v>
      </c>
      <c r="N18" s="54">
        <v>1</v>
      </c>
      <c r="O18" s="54">
        <v>2</v>
      </c>
      <c r="P18" s="54"/>
      <c r="Q18" s="52">
        <f t="shared" si="0"/>
        <v>7</v>
      </c>
      <c r="R18" s="54">
        <v>1</v>
      </c>
      <c r="S18" s="53">
        <v>1</v>
      </c>
      <c r="T18" s="53">
        <v>2</v>
      </c>
      <c r="U18" s="53">
        <f t="shared" si="1"/>
        <v>4</v>
      </c>
      <c r="V18" s="129">
        <v>32</v>
      </c>
      <c r="W18" s="128" t="s">
        <v>189</v>
      </c>
      <c r="X18" s="53"/>
      <c r="Y18" s="53"/>
      <c r="Z18" s="53" t="s">
        <v>201</v>
      </c>
    </row>
    <row r="19" spans="1:26" ht="24.75">
      <c r="A19" s="56"/>
      <c r="B19" s="26" t="s">
        <v>83</v>
      </c>
      <c r="C19" s="52" t="s">
        <v>189</v>
      </c>
      <c r="D19" s="52"/>
      <c r="E19" s="52"/>
      <c r="F19" s="52"/>
      <c r="G19" s="54" t="s">
        <v>189</v>
      </c>
      <c r="H19" s="149"/>
      <c r="I19" s="54" t="s">
        <v>21</v>
      </c>
      <c r="J19" s="54" t="s">
        <v>189</v>
      </c>
      <c r="K19" s="50"/>
      <c r="L19" s="54">
        <v>3</v>
      </c>
      <c r="M19" s="54">
        <v>3</v>
      </c>
      <c r="N19" s="54">
        <v>1</v>
      </c>
      <c r="O19" s="54">
        <v>2</v>
      </c>
      <c r="P19" s="54"/>
      <c r="Q19" s="52">
        <f t="shared" si="0"/>
        <v>9</v>
      </c>
      <c r="R19" s="127" t="s">
        <v>192</v>
      </c>
      <c r="S19" s="53">
        <v>3</v>
      </c>
      <c r="T19" s="53">
        <v>3</v>
      </c>
      <c r="U19" s="53">
        <f t="shared" si="1"/>
        <v>6</v>
      </c>
      <c r="V19" s="129">
        <v>81</v>
      </c>
      <c r="W19" s="53"/>
      <c r="X19" s="53"/>
      <c r="Y19" s="128" t="s">
        <v>189</v>
      </c>
      <c r="Z19" s="53" t="s">
        <v>203</v>
      </c>
    </row>
    <row r="20" spans="1:26" ht="24.75">
      <c r="A20" s="27" t="s">
        <v>104</v>
      </c>
      <c r="B20" s="64" t="s">
        <v>78</v>
      </c>
      <c r="C20" s="52"/>
      <c r="D20" s="52"/>
      <c r="E20" s="52"/>
      <c r="F20" s="52" t="s">
        <v>189</v>
      </c>
      <c r="G20" s="54" t="s">
        <v>189</v>
      </c>
      <c r="H20" s="149"/>
      <c r="I20" s="54" t="s">
        <v>21</v>
      </c>
      <c r="J20" s="50"/>
      <c r="K20" s="54" t="s">
        <v>189</v>
      </c>
      <c r="L20" s="54">
        <v>1</v>
      </c>
      <c r="M20" s="54">
        <v>3</v>
      </c>
      <c r="N20" s="54">
        <v>1</v>
      </c>
      <c r="O20" s="54">
        <v>3</v>
      </c>
      <c r="P20" s="54"/>
      <c r="Q20" s="52">
        <f t="shared" si="0"/>
        <v>8</v>
      </c>
      <c r="R20" s="127" t="s">
        <v>191</v>
      </c>
      <c r="S20" s="53">
        <v>1</v>
      </c>
      <c r="T20" s="53">
        <v>2</v>
      </c>
      <c r="U20" s="53">
        <f t="shared" si="1"/>
        <v>3</v>
      </c>
      <c r="V20" s="129">
        <v>32</v>
      </c>
      <c r="W20" s="128" t="s">
        <v>189</v>
      </c>
      <c r="X20" s="53"/>
      <c r="Y20" s="53"/>
      <c r="Z20" s="53" t="s">
        <v>201</v>
      </c>
    </row>
    <row r="21" spans="1:26" ht="24.75">
      <c r="A21" s="23" t="s">
        <v>105</v>
      </c>
      <c r="B21" s="64" t="s">
        <v>99</v>
      </c>
      <c r="C21" s="52"/>
      <c r="D21" s="52"/>
      <c r="E21" s="52"/>
      <c r="F21" s="52" t="s">
        <v>189</v>
      </c>
      <c r="G21" s="54" t="s">
        <v>189</v>
      </c>
      <c r="H21" s="149"/>
      <c r="I21" s="54" t="s">
        <v>21</v>
      </c>
      <c r="J21" s="50"/>
      <c r="K21" s="54" t="s">
        <v>189</v>
      </c>
      <c r="L21" s="52">
        <v>1</v>
      </c>
      <c r="M21" s="52">
        <v>3</v>
      </c>
      <c r="N21" s="54">
        <v>1</v>
      </c>
      <c r="O21" s="54">
        <v>2</v>
      </c>
      <c r="P21" s="52"/>
      <c r="Q21" s="52">
        <f t="shared" si="0"/>
        <v>7</v>
      </c>
      <c r="R21" s="127" t="s">
        <v>191</v>
      </c>
      <c r="S21" s="53">
        <v>1</v>
      </c>
      <c r="T21" s="53">
        <v>2</v>
      </c>
      <c r="U21" s="53">
        <f t="shared" si="1"/>
        <v>3</v>
      </c>
      <c r="V21" s="129">
        <v>28</v>
      </c>
      <c r="W21" s="128" t="s">
        <v>189</v>
      </c>
      <c r="X21" s="53"/>
      <c r="Y21" s="53"/>
      <c r="Z21" s="53" t="s">
        <v>201</v>
      </c>
    </row>
    <row r="22" spans="1:26" ht="24.75">
      <c r="A22" s="56"/>
      <c r="B22" s="25" t="s">
        <v>83</v>
      </c>
      <c r="C22" s="52" t="s">
        <v>189</v>
      </c>
      <c r="D22" s="52"/>
      <c r="E22" s="52"/>
      <c r="F22" s="52"/>
      <c r="G22" s="54" t="s">
        <v>189</v>
      </c>
      <c r="H22" s="149"/>
      <c r="I22" s="54" t="s">
        <v>21</v>
      </c>
      <c r="J22" s="54" t="s">
        <v>189</v>
      </c>
      <c r="K22" s="50"/>
      <c r="L22" s="54">
        <v>3</v>
      </c>
      <c r="M22" s="54">
        <v>3</v>
      </c>
      <c r="N22" s="54">
        <v>1</v>
      </c>
      <c r="O22" s="52">
        <v>2</v>
      </c>
      <c r="P22" s="126"/>
      <c r="Q22" s="52">
        <f t="shared" si="0"/>
        <v>9</v>
      </c>
      <c r="R22" s="54">
        <v>3</v>
      </c>
      <c r="S22" s="53">
        <v>3</v>
      </c>
      <c r="T22" s="53">
        <v>3</v>
      </c>
      <c r="U22" s="53">
        <f t="shared" si="1"/>
        <v>9</v>
      </c>
      <c r="V22" s="129">
        <v>81</v>
      </c>
      <c r="W22" s="53"/>
      <c r="X22" s="53"/>
      <c r="Y22" s="128" t="s">
        <v>189</v>
      </c>
      <c r="Z22" s="53" t="s">
        <v>203</v>
      </c>
    </row>
    <row r="23" spans="1:26" ht="24.75">
      <c r="A23" s="23" t="s">
        <v>110</v>
      </c>
      <c r="B23" s="26" t="s">
        <v>112</v>
      </c>
      <c r="C23" s="52"/>
      <c r="D23" s="52"/>
      <c r="E23" s="52"/>
      <c r="F23" s="52" t="s">
        <v>189</v>
      </c>
      <c r="G23" s="54" t="s">
        <v>189</v>
      </c>
      <c r="H23" s="149"/>
      <c r="I23" s="54" t="s">
        <v>21</v>
      </c>
      <c r="J23" s="50"/>
      <c r="K23" s="54" t="s">
        <v>189</v>
      </c>
      <c r="L23" s="52">
        <v>1</v>
      </c>
      <c r="M23" s="54">
        <v>3</v>
      </c>
      <c r="N23" s="54">
        <v>1</v>
      </c>
      <c r="O23" s="52">
        <v>2</v>
      </c>
      <c r="P23" s="126"/>
      <c r="Q23" s="52">
        <f t="shared" si="0"/>
        <v>7</v>
      </c>
      <c r="R23" s="54">
        <v>1</v>
      </c>
      <c r="S23" s="53">
        <v>1</v>
      </c>
      <c r="T23" s="53">
        <v>2</v>
      </c>
      <c r="U23" s="53">
        <f t="shared" si="1"/>
        <v>4</v>
      </c>
      <c r="V23" s="129">
        <v>28</v>
      </c>
      <c r="W23" s="128" t="s">
        <v>189</v>
      </c>
      <c r="X23" s="53"/>
      <c r="Y23" s="53"/>
      <c r="Z23" s="53" t="s">
        <v>202</v>
      </c>
    </row>
    <row r="24" spans="1:26" ht="24.75">
      <c r="A24" s="23" t="s">
        <v>111</v>
      </c>
      <c r="B24" s="26" t="s">
        <v>83</v>
      </c>
      <c r="C24" s="52" t="s">
        <v>189</v>
      </c>
      <c r="D24" s="52"/>
      <c r="E24" s="52"/>
      <c r="F24" s="52"/>
      <c r="G24" s="54" t="s">
        <v>189</v>
      </c>
      <c r="H24" s="50"/>
      <c r="I24" s="54" t="s">
        <v>21</v>
      </c>
      <c r="J24" s="54" t="s">
        <v>189</v>
      </c>
      <c r="K24" s="50"/>
      <c r="L24" s="52">
        <v>3</v>
      </c>
      <c r="M24" s="54">
        <v>3</v>
      </c>
      <c r="N24" s="54">
        <v>1</v>
      </c>
      <c r="O24" s="52">
        <v>2</v>
      </c>
      <c r="P24" s="126"/>
      <c r="Q24" s="52">
        <f t="shared" si="0"/>
        <v>9</v>
      </c>
      <c r="R24" s="54">
        <v>3</v>
      </c>
      <c r="S24" s="53">
        <v>3</v>
      </c>
      <c r="T24" s="53">
        <v>3</v>
      </c>
      <c r="U24" s="53">
        <f t="shared" si="1"/>
        <v>9</v>
      </c>
      <c r="V24" s="129">
        <v>81</v>
      </c>
      <c r="W24" s="53"/>
      <c r="X24" s="53"/>
      <c r="Y24" s="128" t="s">
        <v>189</v>
      </c>
      <c r="Z24" s="53" t="s">
        <v>203</v>
      </c>
    </row>
    <row r="25" spans="1:26" ht="24.75">
      <c r="A25" s="24"/>
      <c r="B25" s="20"/>
      <c r="C25" s="121"/>
      <c r="D25" s="121"/>
      <c r="E25" s="121"/>
      <c r="F25" s="121"/>
      <c r="G25" s="121"/>
      <c r="H25" s="122"/>
      <c r="I25" s="122"/>
      <c r="J25" s="122"/>
      <c r="K25" s="122"/>
      <c r="L25" s="122"/>
      <c r="M25" s="122"/>
      <c r="N25" s="122"/>
      <c r="O25" s="121"/>
      <c r="P25" s="95"/>
      <c r="Q25" s="123"/>
      <c r="R25" s="122"/>
      <c r="S25" s="77"/>
      <c r="T25" s="77"/>
      <c r="U25" s="77"/>
      <c r="V25" s="77"/>
      <c r="W25" s="77"/>
      <c r="X25" s="77"/>
      <c r="Y25" s="77"/>
      <c r="Z25" s="77"/>
    </row>
    <row r="26" spans="1:26" ht="24.75">
      <c r="A26" s="24"/>
      <c r="B26" s="20"/>
      <c r="C26" s="121"/>
      <c r="D26" s="121"/>
      <c r="E26" s="121"/>
      <c r="F26" s="121"/>
      <c r="G26" s="121"/>
      <c r="H26" s="122"/>
      <c r="I26" s="122"/>
      <c r="J26" s="122"/>
      <c r="K26" s="122"/>
      <c r="L26" s="122"/>
      <c r="M26" s="122"/>
      <c r="N26" s="122"/>
      <c r="O26" s="121"/>
      <c r="P26" s="95"/>
      <c r="Q26" s="123"/>
      <c r="R26" s="122"/>
      <c r="S26" s="77"/>
      <c r="T26" s="77"/>
      <c r="U26" s="77"/>
      <c r="V26" s="77"/>
      <c r="W26" s="77"/>
      <c r="X26" s="77"/>
      <c r="Y26" s="77"/>
      <c r="Z26" s="77"/>
    </row>
    <row r="27" spans="1:26" ht="24.75">
      <c r="A27" s="24"/>
      <c r="B27" s="20"/>
      <c r="C27" s="121"/>
      <c r="D27" s="121"/>
      <c r="E27" s="121"/>
      <c r="F27" s="121"/>
      <c r="G27" s="121"/>
      <c r="H27" s="122"/>
      <c r="I27" s="122"/>
      <c r="J27" s="122"/>
      <c r="K27" s="122"/>
      <c r="L27" s="122"/>
      <c r="M27" s="122"/>
      <c r="N27" s="122"/>
      <c r="O27" s="121"/>
      <c r="P27" s="95"/>
      <c r="Q27" s="123"/>
      <c r="R27" s="122"/>
      <c r="S27" s="77"/>
      <c r="T27" s="77"/>
      <c r="U27" s="77"/>
      <c r="V27" s="77"/>
      <c r="W27" s="77"/>
      <c r="X27" s="77"/>
      <c r="Y27" s="77"/>
      <c r="Z27" s="77"/>
    </row>
    <row r="28" spans="1:26" ht="24.75">
      <c r="A28" s="24"/>
      <c r="B28" s="20"/>
      <c r="C28" s="121"/>
      <c r="D28" s="121"/>
      <c r="E28" s="121"/>
      <c r="F28" s="121"/>
      <c r="G28" s="121"/>
      <c r="H28" s="122"/>
      <c r="I28" s="122"/>
      <c r="J28" s="122"/>
      <c r="K28" s="122"/>
      <c r="L28" s="122"/>
      <c r="M28" s="122"/>
      <c r="N28" s="122"/>
      <c r="O28" s="121"/>
      <c r="P28" s="95"/>
      <c r="Q28" s="123"/>
      <c r="R28" s="122"/>
      <c r="S28" s="77"/>
      <c r="T28" s="77"/>
      <c r="U28" s="77"/>
      <c r="V28" s="77"/>
      <c r="W28" s="77"/>
      <c r="X28" s="77"/>
      <c r="Y28" s="77"/>
      <c r="Z28" s="77"/>
    </row>
    <row r="29" spans="1:26" ht="24.75">
      <c r="A29" s="24"/>
      <c r="B29" s="20"/>
      <c r="C29" s="121"/>
      <c r="D29" s="121"/>
      <c r="E29" s="121"/>
      <c r="F29" s="121"/>
      <c r="G29" s="121"/>
      <c r="H29" s="122"/>
      <c r="I29" s="122"/>
      <c r="J29" s="122"/>
      <c r="K29" s="122"/>
      <c r="L29" s="122"/>
      <c r="M29" s="122"/>
      <c r="N29" s="122"/>
      <c r="O29" s="121"/>
      <c r="P29" s="95"/>
      <c r="Q29" s="123"/>
      <c r="R29" s="122"/>
      <c r="S29" s="77"/>
      <c r="T29" s="77"/>
      <c r="U29" s="77"/>
      <c r="V29" s="77"/>
      <c r="W29" s="77"/>
      <c r="X29" s="77"/>
      <c r="Y29" s="77"/>
      <c r="Z29" s="77"/>
    </row>
    <row r="30" spans="1:26" ht="24.75">
      <c r="A30" s="24"/>
      <c r="B30" s="20"/>
      <c r="C30" s="121"/>
      <c r="D30" s="121"/>
      <c r="E30" s="121"/>
      <c r="F30" s="121"/>
      <c r="G30" s="121"/>
      <c r="H30" s="122"/>
      <c r="I30" s="122"/>
      <c r="J30" s="122"/>
      <c r="K30" s="122"/>
      <c r="L30" s="122"/>
      <c r="M30" s="122"/>
      <c r="N30" s="122"/>
      <c r="O30" s="121"/>
      <c r="P30" s="95"/>
      <c r="Q30" s="123"/>
      <c r="R30" s="122"/>
      <c r="S30" s="77"/>
      <c r="T30" s="77"/>
      <c r="U30" s="77"/>
      <c r="V30" s="77"/>
      <c r="W30" s="77"/>
      <c r="X30" s="77"/>
      <c r="Y30" s="77"/>
      <c r="Z30" s="77"/>
    </row>
    <row r="31" spans="1:26" ht="24.75">
      <c r="A31" s="170" t="s">
        <v>185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</row>
    <row r="32" spans="1:26" ht="24.75">
      <c r="A32" s="160" t="s">
        <v>183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</row>
    <row r="33" spans="1:26" ht="37.5" customHeight="1">
      <c r="A33" s="161" t="s">
        <v>4</v>
      </c>
      <c r="B33" s="163" t="s">
        <v>5</v>
      </c>
      <c r="C33" s="161" t="s">
        <v>6</v>
      </c>
      <c r="D33" s="161"/>
      <c r="E33" s="161"/>
      <c r="F33" s="161"/>
      <c r="G33" s="164" t="s">
        <v>7</v>
      </c>
      <c r="H33" s="164" t="s">
        <v>8</v>
      </c>
      <c r="I33" s="161" t="s">
        <v>190</v>
      </c>
      <c r="J33" s="168" t="s">
        <v>9</v>
      </c>
      <c r="K33" s="168"/>
      <c r="L33" s="169" t="s">
        <v>10</v>
      </c>
      <c r="M33" s="169"/>
      <c r="N33" s="169"/>
      <c r="O33" s="169"/>
      <c r="P33" s="169"/>
      <c r="Q33" s="165" t="s">
        <v>11</v>
      </c>
      <c r="R33" s="169" t="s">
        <v>12</v>
      </c>
      <c r="S33" s="169"/>
      <c r="T33" s="169"/>
      <c r="U33" s="165" t="s">
        <v>13</v>
      </c>
      <c r="V33" s="166" t="s">
        <v>14</v>
      </c>
      <c r="W33" s="120" t="s">
        <v>15</v>
      </c>
      <c r="X33" s="120"/>
      <c r="Y33" s="120"/>
      <c r="Z33" s="167" t="s">
        <v>67</v>
      </c>
    </row>
    <row r="34" spans="1:26">
      <c r="A34" s="162"/>
      <c r="B34" s="163"/>
      <c r="C34" s="65" t="s">
        <v>16</v>
      </c>
      <c r="D34" s="65" t="s">
        <v>17</v>
      </c>
      <c r="E34" s="65" t="s">
        <v>18</v>
      </c>
      <c r="F34" s="65" t="s">
        <v>19</v>
      </c>
      <c r="G34" s="164"/>
      <c r="H34" s="164"/>
      <c r="I34" s="161"/>
      <c r="J34" s="142" t="s">
        <v>20</v>
      </c>
      <c r="K34" s="143" t="s">
        <v>21</v>
      </c>
      <c r="L34" s="51" t="s">
        <v>22</v>
      </c>
      <c r="M34" s="51" t="s">
        <v>23</v>
      </c>
      <c r="N34" s="51" t="s">
        <v>24</v>
      </c>
      <c r="O34" s="51" t="s">
        <v>25</v>
      </c>
      <c r="P34" s="51" t="s">
        <v>26</v>
      </c>
      <c r="Q34" s="166"/>
      <c r="R34" s="142" t="s">
        <v>27</v>
      </c>
      <c r="S34" s="142" t="s">
        <v>28</v>
      </c>
      <c r="T34" s="142" t="s">
        <v>29</v>
      </c>
      <c r="U34" s="166"/>
      <c r="V34" s="166"/>
      <c r="W34" s="142" t="s">
        <v>30</v>
      </c>
      <c r="X34" s="142" t="s">
        <v>31</v>
      </c>
      <c r="Y34" s="142" t="s">
        <v>32</v>
      </c>
      <c r="Z34" s="167"/>
    </row>
    <row r="35" spans="1:26" ht="24.75">
      <c r="A35" s="23" t="s">
        <v>115</v>
      </c>
      <c r="B35" s="26" t="s">
        <v>78</v>
      </c>
      <c r="C35" s="52"/>
      <c r="D35" s="52"/>
      <c r="E35" s="52"/>
      <c r="F35" s="52" t="s">
        <v>189</v>
      </c>
      <c r="G35" s="52" t="s">
        <v>189</v>
      </c>
      <c r="H35" s="149"/>
      <c r="I35" s="54" t="s">
        <v>21</v>
      </c>
      <c r="J35" s="50"/>
      <c r="K35" s="54" t="s">
        <v>189</v>
      </c>
      <c r="L35" s="129">
        <v>1</v>
      </c>
      <c r="M35" s="129">
        <v>3</v>
      </c>
      <c r="N35" s="129">
        <v>1</v>
      </c>
      <c r="O35" s="129">
        <v>3</v>
      </c>
      <c r="P35" s="126"/>
      <c r="Q35" s="55">
        <f>SUM(L35:P35)</f>
        <v>8</v>
      </c>
      <c r="R35" s="129">
        <v>1</v>
      </c>
      <c r="S35" s="129">
        <v>2</v>
      </c>
      <c r="T35" s="129">
        <v>1</v>
      </c>
      <c r="U35" s="53">
        <f>SUM(R35:T35)</f>
        <v>4</v>
      </c>
      <c r="V35" s="129">
        <v>24</v>
      </c>
      <c r="W35" s="54" t="s">
        <v>189</v>
      </c>
      <c r="X35" s="53"/>
      <c r="Y35" s="53"/>
      <c r="Z35" s="53" t="s">
        <v>203</v>
      </c>
    </row>
    <row r="36" spans="1:26" ht="24.75">
      <c r="A36" s="23"/>
      <c r="B36" s="26" t="s">
        <v>117</v>
      </c>
      <c r="C36" s="52"/>
      <c r="D36" s="52"/>
      <c r="E36" s="52"/>
      <c r="F36" s="52" t="s">
        <v>189</v>
      </c>
      <c r="G36" s="52" t="s">
        <v>189</v>
      </c>
      <c r="H36" s="149"/>
      <c r="I36" s="54" t="s">
        <v>21</v>
      </c>
      <c r="J36" s="50"/>
      <c r="K36" s="54" t="s">
        <v>189</v>
      </c>
      <c r="L36" s="129">
        <v>1</v>
      </c>
      <c r="M36" s="129">
        <v>3</v>
      </c>
      <c r="N36" s="129">
        <v>1</v>
      </c>
      <c r="O36" s="129">
        <v>2</v>
      </c>
      <c r="P36" s="126"/>
      <c r="Q36" s="55">
        <f t="shared" ref="Q36:Q56" si="2">SUM(L36:P36)</f>
        <v>7</v>
      </c>
      <c r="R36" s="129">
        <v>1</v>
      </c>
      <c r="S36" s="129">
        <v>1</v>
      </c>
      <c r="T36" s="129">
        <v>2</v>
      </c>
      <c r="U36" s="53">
        <f t="shared" ref="U36:U56" si="3">SUM(R36:T36)</f>
        <v>4</v>
      </c>
      <c r="V36" s="129">
        <v>28</v>
      </c>
      <c r="W36" s="54" t="s">
        <v>189</v>
      </c>
      <c r="X36" s="53"/>
      <c r="Y36" s="53"/>
      <c r="Z36" s="53" t="s">
        <v>202</v>
      </c>
    </row>
    <row r="37" spans="1:26" ht="24.75">
      <c r="A37" s="23"/>
      <c r="B37" s="26" t="s">
        <v>119</v>
      </c>
      <c r="C37" s="52"/>
      <c r="D37" s="52"/>
      <c r="E37" s="52"/>
      <c r="F37" s="52" t="s">
        <v>189</v>
      </c>
      <c r="G37" s="52" t="s">
        <v>189</v>
      </c>
      <c r="H37" s="149"/>
      <c r="I37" s="54" t="s">
        <v>21</v>
      </c>
      <c r="J37" s="50"/>
      <c r="K37" s="54" t="s">
        <v>189</v>
      </c>
      <c r="L37" s="129">
        <v>1</v>
      </c>
      <c r="M37" s="129">
        <v>3</v>
      </c>
      <c r="N37" s="129">
        <v>1</v>
      </c>
      <c r="O37" s="129">
        <v>3</v>
      </c>
      <c r="P37" s="126"/>
      <c r="Q37" s="55">
        <f t="shared" si="2"/>
        <v>8</v>
      </c>
      <c r="R37" s="129">
        <v>1</v>
      </c>
      <c r="S37" s="129">
        <v>1</v>
      </c>
      <c r="T37" s="129">
        <v>1</v>
      </c>
      <c r="U37" s="53">
        <f t="shared" si="3"/>
        <v>3</v>
      </c>
      <c r="V37" s="129">
        <v>24</v>
      </c>
      <c r="W37" s="54" t="s">
        <v>189</v>
      </c>
      <c r="X37" s="53"/>
      <c r="Y37" s="53"/>
      <c r="Z37" s="53" t="s">
        <v>202</v>
      </c>
    </row>
    <row r="38" spans="1:26" ht="24.75">
      <c r="A38" s="23"/>
      <c r="B38" s="26" t="s">
        <v>121</v>
      </c>
      <c r="C38" s="52"/>
      <c r="D38" s="52"/>
      <c r="E38" s="52"/>
      <c r="F38" s="52" t="s">
        <v>189</v>
      </c>
      <c r="G38" s="52" t="s">
        <v>189</v>
      </c>
      <c r="H38" s="149"/>
      <c r="I38" s="54" t="s">
        <v>21</v>
      </c>
      <c r="J38" s="50"/>
      <c r="K38" s="54" t="s">
        <v>189</v>
      </c>
      <c r="L38" s="129">
        <v>1</v>
      </c>
      <c r="M38" s="129">
        <v>3</v>
      </c>
      <c r="N38" s="129">
        <v>1</v>
      </c>
      <c r="O38" s="129">
        <v>3</v>
      </c>
      <c r="P38" s="126"/>
      <c r="Q38" s="55">
        <f t="shared" si="2"/>
        <v>8</v>
      </c>
      <c r="R38" s="129">
        <v>1</v>
      </c>
      <c r="S38" s="129">
        <v>1</v>
      </c>
      <c r="T38" s="129">
        <v>3</v>
      </c>
      <c r="U38" s="53">
        <f t="shared" si="3"/>
        <v>5</v>
      </c>
      <c r="V38" s="129">
        <v>40</v>
      </c>
      <c r="W38" s="54" t="s">
        <v>189</v>
      </c>
      <c r="X38" s="53"/>
      <c r="Y38" s="53"/>
      <c r="Z38" s="53" t="s">
        <v>202</v>
      </c>
    </row>
    <row r="39" spans="1:26" ht="24.75">
      <c r="A39" s="23"/>
      <c r="B39" s="26" t="s">
        <v>123</v>
      </c>
      <c r="C39" s="52"/>
      <c r="D39" s="52" t="s">
        <v>189</v>
      </c>
      <c r="E39" s="52"/>
      <c r="F39" s="52"/>
      <c r="G39" s="52" t="s">
        <v>189</v>
      </c>
      <c r="H39" s="149"/>
      <c r="I39" s="54" t="s">
        <v>21</v>
      </c>
      <c r="J39" s="50"/>
      <c r="K39" s="54" t="s">
        <v>189</v>
      </c>
      <c r="L39" s="129">
        <v>1</v>
      </c>
      <c r="M39" s="129">
        <v>3</v>
      </c>
      <c r="N39" s="129">
        <v>1</v>
      </c>
      <c r="O39" s="129">
        <v>3</v>
      </c>
      <c r="P39" s="126"/>
      <c r="Q39" s="55">
        <f t="shared" si="2"/>
        <v>8</v>
      </c>
      <c r="R39" s="129">
        <v>1</v>
      </c>
      <c r="S39" s="129">
        <v>1</v>
      </c>
      <c r="T39" s="129">
        <v>3</v>
      </c>
      <c r="U39" s="53">
        <f t="shared" si="3"/>
        <v>5</v>
      </c>
      <c r="V39" s="129">
        <v>40</v>
      </c>
      <c r="W39" s="54" t="s">
        <v>189</v>
      </c>
      <c r="X39" s="53"/>
      <c r="Y39" s="53"/>
      <c r="Z39" s="53" t="s">
        <v>202</v>
      </c>
    </row>
    <row r="40" spans="1:26" ht="24.75">
      <c r="A40" s="23"/>
      <c r="B40" s="26" t="s">
        <v>83</v>
      </c>
      <c r="C40" s="52" t="s">
        <v>189</v>
      </c>
      <c r="D40" s="52"/>
      <c r="E40" s="52"/>
      <c r="F40" s="52"/>
      <c r="G40" s="52" t="s">
        <v>189</v>
      </c>
      <c r="H40" s="149"/>
      <c r="I40" s="54" t="s">
        <v>21</v>
      </c>
      <c r="J40" s="54" t="s">
        <v>189</v>
      </c>
      <c r="K40" s="50"/>
      <c r="L40" s="129">
        <v>3</v>
      </c>
      <c r="M40" s="129">
        <v>3</v>
      </c>
      <c r="N40" s="129">
        <v>1</v>
      </c>
      <c r="O40" s="129">
        <v>2</v>
      </c>
      <c r="P40" s="126"/>
      <c r="Q40" s="55">
        <f t="shared" si="2"/>
        <v>9</v>
      </c>
      <c r="R40" s="129">
        <v>3</v>
      </c>
      <c r="S40" s="129">
        <v>3</v>
      </c>
      <c r="T40" s="129">
        <v>3</v>
      </c>
      <c r="U40" s="53">
        <f t="shared" si="3"/>
        <v>9</v>
      </c>
      <c r="V40" s="129">
        <v>81</v>
      </c>
      <c r="W40" s="53"/>
      <c r="X40" s="53"/>
      <c r="Y40" s="54" t="s">
        <v>189</v>
      </c>
      <c r="Z40" s="53" t="s">
        <v>203</v>
      </c>
    </row>
    <row r="41" spans="1:26" ht="24.75">
      <c r="A41" s="23" t="s">
        <v>125</v>
      </c>
      <c r="B41" s="26" t="s">
        <v>78</v>
      </c>
      <c r="C41" s="52"/>
      <c r="D41" s="52"/>
      <c r="E41" s="52"/>
      <c r="F41" s="52" t="s">
        <v>189</v>
      </c>
      <c r="G41" s="52" t="s">
        <v>189</v>
      </c>
      <c r="H41" s="149"/>
      <c r="I41" s="54" t="s">
        <v>21</v>
      </c>
      <c r="J41" s="50"/>
      <c r="K41" s="54" t="s">
        <v>189</v>
      </c>
      <c r="L41" s="129">
        <v>1</v>
      </c>
      <c r="M41" s="129">
        <v>3</v>
      </c>
      <c r="N41" s="129">
        <v>1</v>
      </c>
      <c r="O41" s="129">
        <v>3</v>
      </c>
      <c r="P41" s="126"/>
      <c r="Q41" s="55">
        <f t="shared" si="2"/>
        <v>8</v>
      </c>
      <c r="R41" s="129">
        <v>1</v>
      </c>
      <c r="S41" s="129">
        <v>2</v>
      </c>
      <c r="T41" s="129">
        <v>1</v>
      </c>
      <c r="U41" s="53">
        <f t="shared" si="3"/>
        <v>4</v>
      </c>
      <c r="V41" s="129">
        <v>32</v>
      </c>
      <c r="W41" s="54" t="s">
        <v>189</v>
      </c>
      <c r="X41" s="53"/>
      <c r="Y41" s="53"/>
      <c r="Z41" s="53" t="s">
        <v>201</v>
      </c>
    </row>
    <row r="42" spans="1:26" ht="24.75">
      <c r="A42" s="23"/>
      <c r="B42" s="26" t="s">
        <v>127</v>
      </c>
      <c r="C42" s="52"/>
      <c r="D42" s="52"/>
      <c r="E42" s="52"/>
      <c r="F42" s="52" t="s">
        <v>189</v>
      </c>
      <c r="G42" s="52" t="s">
        <v>189</v>
      </c>
      <c r="H42" s="149"/>
      <c r="I42" s="54" t="s">
        <v>21</v>
      </c>
      <c r="J42" s="50"/>
      <c r="K42" s="54" t="s">
        <v>189</v>
      </c>
      <c r="L42" s="129">
        <v>1</v>
      </c>
      <c r="M42" s="129">
        <v>3</v>
      </c>
      <c r="N42" s="129">
        <v>1</v>
      </c>
      <c r="O42" s="129">
        <v>3</v>
      </c>
      <c r="P42" s="126"/>
      <c r="Q42" s="55">
        <f t="shared" si="2"/>
        <v>8</v>
      </c>
      <c r="R42" s="129">
        <v>1</v>
      </c>
      <c r="S42" s="129">
        <v>1</v>
      </c>
      <c r="T42" s="129">
        <v>2</v>
      </c>
      <c r="U42" s="53">
        <f t="shared" si="3"/>
        <v>4</v>
      </c>
      <c r="V42" s="129">
        <v>32</v>
      </c>
      <c r="W42" s="54" t="s">
        <v>189</v>
      </c>
      <c r="X42" s="53"/>
      <c r="Y42" s="53"/>
      <c r="Z42" s="53" t="s">
        <v>202</v>
      </c>
    </row>
    <row r="43" spans="1:26" ht="24.75">
      <c r="A43" s="23"/>
      <c r="B43" s="26" t="s">
        <v>129</v>
      </c>
      <c r="C43" s="52"/>
      <c r="D43" s="52"/>
      <c r="E43" s="52"/>
      <c r="F43" s="52" t="s">
        <v>189</v>
      </c>
      <c r="G43" s="52" t="s">
        <v>189</v>
      </c>
      <c r="H43" s="149"/>
      <c r="I43" s="54" t="s">
        <v>21</v>
      </c>
      <c r="J43" s="50"/>
      <c r="K43" s="54" t="s">
        <v>189</v>
      </c>
      <c r="L43" s="129">
        <v>1</v>
      </c>
      <c r="M43" s="129">
        <v>3</v>
      </c>
      <c r="N43" s="129">
        <v>1</v>
      </c>
      <c r="O43" s="129">
        <v>3</v>
      </c>
      <c r="P43" s="126"/>
      <c r="Q43" s="55">
        <f t="shared" si="2"/>
        <v>8</v>
      </c>
      <c r="R43" s="129">
        <v>1</v>
      </c>
      <c r="S43" s="129">
        <v>1</v>
      </c>
      <c r="T43" s="129">
        <v>2</v>
      </c>
      <c r="U43" s="53">
        <f t="shared" si="3"/>
        <v>4</v>
      </c>
      <c r="V43" s="129">
        <v>32</v>
      </c>
      <c r="W43" s="54" t="s">
        <v>189</v>
      </c>
      <c r="X43" s="53"/>
      <c r="Y43" s="53"/>
      <c r="Z43" s="53" t="s">
        <v>202</v>
      </c>
    </row>
    <row r="44" spans="1:26" ht="24.75">
      <c r="A44" s="23"/>
      <c r="B44" s="26" t="s">
        <v>119</v>
      </c>
      <c r="C44" s="52"/>
      <c r="D44" s="52"/>
      <c r="E44" s="52"/>
      <c r="F44" s="52" t="s">
        <v>189</v>
      </c>
      <c r="G44" s="52" t="s">
        <v>189</v>
      </c>
      <c r="H44" s="149"/>
      <c r="I44" s="54" t="s">
        <v>21</v>
      </c>
      <c r="J44" s="50"/>
      <c r="K44" s="54" t="s">
        <v>189</v>
      </c>
      <c r="L44" s="129">
        <v>1</v>
      </c>
      <c r="M44" s="129">
        <v>3</v>
      </c>
      <c r="N44" s="129">
        <v>1</v>
      </c>
      <c r="O44" s="129">
        <v>3</v>
      </c>
      <c r="P44" s="126"/>
      <c r="Q44" s="55">
        <f t="shared" si="2"/>
        <v>8</v>
      </c>
      <c r="R44" s="129">
        <v>1</v>
      </c>
      <c r="S44" s="129">
        <v>2</v>
      </c>
      <c r="T44" s="129">
        <v>1</v>
      </c>
      <c r="U44" s="53">
        <f t="shared" si="3"/>
        <v>4</v>
      </c>
      <c r="V44" s="129">
        <v>32</v>
      </c>
      <c r="W44" s="54" t="s">
        <v>189</v>
      </c>
      <c r="X44" s="53"/>
      <c r="Y44" s="53"/>
      <c r="Z44" s="53" t="s">
        <v>202</v>
      </c>
    </row>
    <row r="45" spans="1:26" ht="24.75">
      <c r="A45" s="23"/>
      <c r="B45" s="26" t="s">
        <v>131</v>
      </c>
      <c r="C45" s="52"/>
      <c r="D45" s="52"/>
      <c r="E45" s="52"/>
      <c r="F45" s="52" t="s">
        <v>189</v>
      </c>
      <c r="G45" s="52" t="s">
        <v>189</v>
      </c>
      <c r="H45" s="149"/>
      <c r="I45" s="54" t="s">
        <v>21</v>
      </c>
      <c r="J45" s="50"/>
      <c r="K45" s="54" t="s">
        <v>189</v>
      </c>
      <c r="L45" s="129">
        <v>1</v>
      </c>
      <c r="M45" s="129">
        <v>3</v>
      </c>
      <c r="N45" s="129">
        <v>1</v>
      </c>
      <c r="O45" s="129">
        <v>3</v>
      </c>
      <c r="P45" s="126"/>
      <c r="Q45" s="55">
        <f t="shared" si="2"/>
        <v>8</v>
      </c>
      <c r="R45" s="129">
        <v>1</v>
      </c>
      <c r="S45" s="129">
        <v>2</v>
      </c>
      <c r="T45" s="129">
        <v>1</v>
      </c>
      <c r="U45" s="53">
        <f t="shared" si="3"/>
        <v>4</v>
      </c>
      <c r="V45" s="129">
        <v>32</v>
      </c>
      <c r="W45" s="54" t="s">
        <v>189</v>
      </c>
      <c r="X45" s="53"/>
      <c r="Y45" s="53"/>
      <c r="Z45" s="53" t="s">
        <v>202</v>
      </c>
    </row>
    <row r="46" spans="1:26" ht="24.75">
      <c r="A46" s="23" t="s">
        <v>133</v>
      </c>
      <c r="B46" s="26" t="s">
        <v>134</v>
      </c>
      <c r="C46" s="52"/>
      <c r="D46" s="52"/>
      <c r="E46" s="52"/>
      <c r="F46" s="52" t="s">
        <v>189</v>
      </c>
      <c r="G46" s="52" t="s">
        <v>189</v>
      </c>
      <c r="H46" s="149"/>
      <c r="I46" s="54" t="s">
        <v>21</v>
      </c>
      <c r="J46" s="50"/>
      <c r="K46" s="54" t="s">
        <v>189</v>
      </c>
      <c r="L46" s="129">
        <v>1</v>
      </c>
      <c r="M46" s="129">
        <v>3</v>
      </c>
      <c r="N46" s="129">
        <v>1</v>
      </c>
      <c r="O46" s="129">
        <v>3</v>
      </c>
      <c r="P46" s="126"/>
      <c r="Q46" s="55">
        <f t="shared" si="2"/>
        <v>8</v>
      </c>
      <c r="R46" s="129">
        <v>1</v>
      </c>
      <c r="S46" s="129">
        <v>2</v>
      </c>
      <c r="T46" s="129">
        <v>1</v>
      </c>
      <c r="U46" s="53">
        <f t="shared" si="3"/>
        <v>4</v>
      </c>
      <c r="V46" s="129">
        <v>32</v>
      </c>
      <c r="W46" s="54" t="s">
        <v>189</v>
      </c>
      <c r="X46" s="53"/>
      <c r="Y46" s="53"/>
      <c r="Z46" s="53" t="s">
        <v>202</v>
      </c>
    </row>
    <row r="47" spans="1:26" ht="24.75">
      <c r="A47" s="23"/>
      <c r="B47" s="26" t="s">
        <v>123</v>
      </c>
      <c r="C47" s="52"/>
      <c r="D47" s="52" t="s">
        <v>189</v>
      </c>
      <c r="E47" s="52"/>
      <c r="F47" s="52"/>
      <c r="G47" s="52" t="s">
        <v>189</v>
      </c>
      <c r="H47" s="149"/>
      <c r="I47" s="54" t="s">
        <v>21</v>
      </c>
      <c r="J47" s="50"/>
      <c r="K47" s="54" t="s">
        <v>189</v>
      </c>
      <c r="L47" s="129">
        <v>1</v>
      </c>
      <c r="M47" s="129">
        <v>3</v>
      </c>
      <c r="N47" s="129">
        <v>1</v>
      </c>
      <c r="O47" s="129">
        <v>3</v>
      </c>
      <c r="P47" s="126"/>
      <c r="Q47" s="55">
        <f t="shared" si="2"/>
        <v>8</v>
      </c>
      <c r="R47" s="129">
        <v>1</v>
      </c>
      <c r="S47" s="129">
        <v>2</v>
      </c>
      <c r="T47" s="129">
        <v>1</v>
      </c>
      <c r="U47" s="53">
        <f t="shared" si="3"/>
        <v>4</v>
      </c>
      <c r="V47" s="129">
        <v>32</v>
      </c>
      <c r="W47" s="54" t="s">
        <v>189</v>
      </c>
      <c r="X47" s="53"/>
      <c r="Y47" s="53"/>
      <c r="Z47" s="53" t="s">
        <v>202</v>
      </c>
    </row>
    <row r="48" spans="1:26" ht="24.75">
      <c r="A48" s="23"/>
      <c r="B48" s="26" t="s">
        <v>83</v>
      </c>
      <c r="C48" s="52" t="s">
        <v>189</v>
      </c>
      <c r="D48" s="52"/>
      <c r="E48" s="52"/>
      <c r="F48" s="52"/>
      <c r="G48" s="52" t="s">
        <v>189</v>
      </c>
      <c r="H48" s="149"/>
      <c r="I48" s="54" t="s">
        <v>21</v>
      </c>
      <c r="J48" s="54" t="s">
        <v>189</v>
      </c>
      <c r="K48" s="50"/>
      <c r="L48" s="129">
        <v>1</v>
      </c>
      <c r="M48" s="129">
        <v>3</v>
      </c>
      <c r="N48" s="129">
        <v>1</v>
      </c>
      <c r="O48" s="129">
        <v>3</v>
      </c>
      <c r="P48" s="126"/>
      <c r="Q48" s="55">
        <f t="shared" si="2"/>
        <v>8</v>
      </c>
      <c r="R48" s="129">
        <v>1</v>
      </c>
      <c r="S48" s="129">
        <v>2</v>
      </c>
      <c r="T48" s="129">
        <v>1</v>
      </c>
      <c r="U48" s="53">
        <f t="shared" si="3"/>
        <v>4</v>
      </c>
      <c r="V48" s="129">
        <v>32</v>
      </c>
      <c r="W48" s="54" t="s">
        <v>189</v>
      </c>
      <c r="X48" s="53"/>
      <c r="Y48" s="53"/>
      <c r="Z48" s="53" t="s">
        <v>203</v>
      </c>
    </row>
    <row r="49" spans="1:26" ht="24.75">
      <c r="A49" s="23" t="s">
        <v>135</v>
      </c>
      <c r="B49" s="26" t="s">
        <v>136</v>
      </c>
      <c r="C49" s="52"/>
      <c r="D49" s="52" t="s">
        <v>189</v>
      </c>
      <c r="E49" s="52"/>
      <c r="F49" s="52"/>
      <c r="G49" s="52"/>
      <c r="H49" s="149"/>
      <c r="I49" s="54" t="s">
        <v>21</v>
      </c>
      <c r="J49" s="54" t="s">
        <v>189</v>
      </c>
      <c r="K49" s="50"/>
      <c r="L49" s="129">
        <v>1</v>
      </c>
      <c r="M49" s="129">
        <v>3</v>
      </c>
      <c r="N49" s="129">
        <v>1</v>
      </c>
      <c r="O49" s="129">
        <v>3</v>
      </c>
      <c r="P49" s="126"/>
      <c r="Q49" s="55">
        <f t="shared" si="2"/>
        <v>8</v>
      </c>
      <c r="R49" s="129">
        <v>1</v>
      </c>
      <c r="S49" s="129">
        <v>2</v>
      </c>
      <c r="T49" s="129">
        <v>1</v>
      </c>
      <c r="U49" s="53">
        <f t="shared" si="3"/>
        <v>4</v>
      </c>
      <c r="V49" s="129">
        <v>32</v>
      </c>
      <c r="W49" s="54" t="s">
        <v>189</v>
      </c>
      <c r="X49" s="53"/>
      <c r="Y49" s="53"/>
      <c r="Z49" s="53" t="s">
        <v>204</v>
      </c>
    </row>
    <row r="50" spans="1:26" ht="24.75">
      <c r="A50" s="23"/>
      <c r="B50" s="26" t="s">
        <v>138</v>
      </c>
      <c r="C50" s="52"/>
      <c r="D50" s="52"/>
      <c r="E50" s="52"/>
      <c r="F50" s="52" t="s">
        <v>189</v>
      </c>
      <c r="G50" s="52"/>
      <c r="H50" s="52" t="s">
        <v>189</v>
      </c>
      <c r="I50" s="54" t="s">
        <v>21</v>
      </c>
      <c r="J50" s="54" t="s">
        <v>189</v>
      </c>
      <c r="K50" s="50"/>
      <c r="L50" s="129">
        <v>1</v>
      </c>
      <c r="M50" s="129">
        <v>3</v>
      </c>
      <c r="N50" s="129">
        <v>1</v>
      </c>
      <c r="O50" s="129">
        <v>3</v>
      </c>
      <c r="P50" s="126"/>
      <c r="Q50" s="55">
        <f t="shared" si="2"/>
        <v>8</v>
      </c>
      <c r="R50" s="129">
        <v>1</v>
      </c>
      <c r="S50" s="129">
        <v>2</v>
      </c>
      <c r="T50" s="129">
        <v>1</v>
      </c>
      <c r="U50" s="53">
        <f t="shared" si="3"/>
        <v>4</v>
      </c>
      <c r="V50" s="129">
        <v>32</v>
      </c>
      <c r="W50" s="54" t="s">
        <v>189</v>
      </c>
      <c r="X50" s="53"/>
      <c r="Y50" s="53"/>
      <c r="Z50" s="53" t="s">
        <v>202</v>
      </c>
    </row>
    <row r="51" spans="1:26" ht="24.75">
      <c r="A51" s="23"/>
      <c r="B51" s="26" t="s">
        <v>140</v>
      </c>
      <c r="C51" s="52"/>
      <c r="D51" s="52"/>
      <c r="E51" s="52"/>
      <c r="F51" s="52" t="s">
        <v>189</v>
      </c>
      <c r="G51" s="52"/>
      <c r="H51" s="52" t="s">
        <v>189</v>
      </c>
      <c r="I51" s="54" t="s">
        <v>21</v>
      </c>
      <c r="J51" s="50"/>
      <c r="K51" s="54" t="s">
        <v>189</v>
      </c>
      <c r="L51" s="129">
        <v>1</v>
      </c>
      <c r="M51" s="129">
        <v>3</v>
      </c>
      <c r="N51" s="129">
        <v>1</v>
      </c>
      <c r="O51" s="129">
        <v>3</v>
      </c>
      <c r="P51" s="126"/>
      <c r="Q51" s="55">
        <f t="shared" si="2"/>
        <v>8</v>
      </c>
      <c r="R51" s="129">
        <v>1</v>
      </c>
      <c r="S51" s="129">
        <v>2</v>
      </c>
      <c r="T51" s="129">
        <v>1</v>
      </c>
      <c r="U51" s="53">
        <f t="shared" si="3"/>
        <v>4</v>
      </c>
      <c r="V51" s="129">
        <v>32</v>
      </c>
      <c r="W51" s="54" t="s">
        <v>189</v>
      </c>
      <c r="X51" s="53"/>
      <c r="Y51" s="53"/>
      <c r="Z51" s="53" t="s">
        <v>202</v>
      </c>
    </row>
    <row r="52" spans="1:26" ht="24.75">
      <c r="A52" s="23"/>
      <c r="B52" s="26" t="s">
        <v>142</v>
      </c>
      <c r="C52" s="52"/>
      <c r="D52" s="52"/>
      <c r="E52" s="52"/>
      <c r="F52" s="52" t="s">
        <v>189</v>
      </c>
      <c r="G52" s="52"/>
      <c r="H52" s="52" t="s">
        <v>189</v>
      </c>
      <c r="I52" s="54" t="s">
        <v>21</v>
      </c>
      <c r="J52" s="50"/>
      <c r="K52" s="54" t="s">
        <v>189</v>
      </c>
      <c r="L52" s="129">
        <v>1</v>
      </c>
      <c r="M52" s="129">
        <v>3</v>
      </c>
      <c r="N52" s="129">
        <v>1</v>
      </c>
      <c r="O52" s="129">
        <v>3</v>
      </c>
      <c r="P52" s="126"/>
      <c r="Q52" s="55">
        <f t="shared" si="2"/>
        <v>8</v>
      </c>
      <c r="R52" s="129">
        <v>1</v>
      </c>
      <c r="S52" s="129">
        <v>2</v>
      </c>
      <c r="T52" s="129">
        <v>1</v>
      </c>
      <c r="U52" s="53">
        <f t="shared" si="3"/>
        <v>4</v>
      </c>
      <c r="V52" s="130">
        <v>32</v>
      </c>
      <c r="W52" s="54" t="s">
        <v>189</v>
      </c>
      <c r="X52" s="53"/>
      <c r="Y52" s="53"/>
      <c r="Z52" s="53" t="s">
        <v>202</v>
      </c>
    </row>
    <row r="53" spans="1:26" ht="24.75">
      <c r="A53" s="23" t="s">
        <v>143</v>
      </c>
      <c r="B53" s="26" t="s">
        <v>78</v>
      </c>
      <c r="C53" s="52"/>
      <c r="D53" s="52"/>
      <c r="E53" s="52"/>
      <c r="F53" s="52" t="s">
        <v>189</v>
      </c>
      <c r="G53" s="52" t="s">
        <v>189</v>
      </c>
      <c r="H53" s="9"/>
      <c r="I53" s="54" t="s">
        <v>21</v>
      </c>
      <c r="J53" s="50"/>
      <c r="K53" s="54" t="s">
        <v>189</v>
      </c>
      <c r="L53" s="129">
        <v>1</v>
      </c>
      <c r="M53" s="129">
        <v>3</v>
      </c>
      <c r="N53" s="129">
        <v>1</v>
      </c>
      <c r="O53" s="129">
        <v>3</v>
      </c>
      <c r="P53" s="126"/>
      <c r="Q53" s="55">
        <f t="shared" si="2"/>
        <v>8</v>
      </c>
      <c r="R53" s="129">
        <v>1</v>
      </c>
      <c r="S53" s="129">
        <v>2</v>
      </c>
      <c r="T53" s="129">
        <v>1</v>
      </c>
      <c r="U53" s="53">
        <f t="shared" si="3"/>
        <v>4</v>
      </c>
      <c r="V53" s="151">
        <v>24</v>
      </c>
      <c r="W53" s="54" t="s">
        <v>189</v>
      </c>
      <c r="X53" s="53"/>
      <c r="Y53" s="53"/>
      <c r="Z53" s="53" t="s">
        <v>201</v>
      </c>
    </row>
    <row r="54" spans="1:26" ht="24.75">
      <c r="A54" s="23"/>
      <c r="B54" s="26" t="s">
        <v>83</v>
      </c>
      <c r="C54" s="52" t="s">
        <v>189</v>
      </c>
      <c r="D54" s="52"/>
      <c r="E54" s="52"/>
      <c r="F54" s="52"/>
      <c r="G54" s="52" t="s">
        <v>189</v>
      </c>
      <c r="H54" s="50"/>
      <c r="I54" s="54" t="s">
        <v>21</v>
      </c>
      <c r="J54" s="54" t="s">
        <v>189</v>
      </c>
      <c r="K54" s="50"/>
      <c r="L54" s="129">
        <v>3</v>
      </c>
      <c r="M54" s="129">
        <v>3</v>
      </c>
      <c r="N54" s="129">
        <v>1</v>
      </c>
      <c r="O54" s="129">
        <v>2</v>
      </c>
      <c r="P54" s="126"/>
      <c r="Q54" s="55">
        <f t="shared" si="2"/>
        <v>9</v>
      </c>
      <c r="R54" s="129">
        <v>3</v>
      </c>
      <c r="S54" s="129">
        <v>3</v>
      </c>
      <c r="T54" s="129">
        <v>3</v>
      </c>
      <c r="U54" s="53">
        <f t="shared" si="3"/>
        <v>9</v>
      </c>
      <c r="V54" s="151">
        <v>81</v>
      </c>
      <c r="W54" s="53"/>
      <c r="X54" s="53"/>
      <c r="Y54" s="54" t="s">
        <v>189</v>
      </c>
      <c r="Z54" s="53" t="s">
        <v>203</v>
      </c>
    </row>
    <row r="55" spans="1:26" ht="24.75">
      <c r="A55" s="23"/>
      <c r="B55" s="26" t="s">
        <v>117</v>
      </c>
      <c r="C55" s="52"/>
      <c r="D55" s="52"/>
      <c r="E55" s="52"/>
      <c r="F55" s="52" t="s">
        <v>189</v>
      </c>
      <c r="G55" s="52" t="s">
        <v>189</v>
      </c>
      <c r="H55" s="149"/>
      <c r="I55" s="54" t="s">
        <v>21</v>
      </c>
      <c r="J55" s="50"/>
      <c r="K55" s="54" t="s">
        <v>189</v>
      </c>
      <c r="L55" s="129">
        <v>1</v>
      </c>
      <c r="M55" s="129">
        <v>3</v>
      </c>
      <c r="N55" s="129">
        <v>1</v>
      </c>
      <c r="O55" s="129">
        <v>3</v>
      </c>
      <c r="P55" s="126"/>
      <c r="Q55" s="55">
        <f t="shared" si="2"/>
        <v>8</v>
      </c>
      <c r="R55" s="129">
        <v>1</v>
      </c>
      <c r="S55" s="129">
        <v>1</v>
      </c>
      <c r="T55" s="129">
        <v>2</v>
      </c>
      <c r="U55" s="53">
        <f t="shared" si="3"/>
        <v>4</v>
      </c>
      <c r="V55" s="151">
        <v>32</v>
      </c>
      <c r="W55" s="54" t="s">
        <v>189</v>
      </c>
      <c r="X55" s="53"/>
      <c r="Y55" s="53"/>
      <c r="Z55" s="53" t="s">
        <v>202</v>
      </c>
    </row>
    <row r="56" spans="1:26" ht="24.75">
      <c r="A56" s="23"/>
      <c r="B56" s="26" t="s">
        <v>145</v>
      </c>
      <c r="C56" s="52"/>
      <c r="D56" s="52"/>
      <c r="E56" s="52"/>
      <c r="F56" s="52" t="s">
        <v>189</v>
      </c>
      <c r="G56" s="52" t="s">
        <v>189</v>
      </c>
      <c r="H56" s="149"/>
      <c r="I56" s="54" t="s">
        <v>21</v>
      </c>
      <c r="J56" s="50"/>
      <c r="K56" s="54" t="s">
        <v>189</v>
      </c>
      <c r="L56" s="129">
        <v>1</v>
      </c>
      <c r="M56" s="129">
        <v>3</v>
      </c>
      <c r="N56" s="129">
        <v>1</v>
      </c>
      <c r="O56" s="129">
        <v>3</v>
      </c>
      <c r="P56" s="56"/>
      <c r="Q56" s="55">
        <f t="shared" si="2"/>
        <v>8</v>
      </c>
      <c r="R56" s="129">
        <v>1</v>
      </c>
      <c r="S56" s="129">
        <v>1</v>
      </c>
      <c r="T56" s="129">
        <v>2</v>
      </c>
      <c r="U56" s="53">
        <f t="shared" si="3"/>
        <v>4</v>
      </c>
      <c r="V56" s="151">
        <v>32</v>
      </c>
      <c r="W56" s="54" t="s">
        <v>189</v>
      </c>
      <c r="X56" s="53"/>
      <c r="Y56" s="53"/>
      <c r="Z56" s="53" t="s">
        <v>202</v>
      </c>
    </row>
    <row r="57" spans="1:26" ht="24.75">
      <c r="A57" s="24"/>
      <c r="B57" s="20"/>
      <c r="C57" s="121"/>
      <c r="D57" s="121"/>
      <c r="E57" s="121"/>
      <c r="F57" s="121"/>
      <c r="G57" s="121"/>
      <c r="H57" s="122"/>
      <c r="I57" s="122"/>
      <c r="J57" s="122"/>
      <c r="K57" s="122"/>
      <c r="L57" s="122"/>
      <c r="M57" s="122"/>
      <c r="N57" s="122"/>
      <c r="O57" s="121"/>
      <c r="P57" s="95"/>
      <c r="Q57" s="123"/>
      <c r="R57" s="122"/>
      <c r="S57" s="77"/>
      <c r="T57" s="77"/>
      <c r="U57" s="77"/>
      <c r="V57" s="77"/>
      <c r="W57" s="77"/>
      <c r="X57" s="77"/>
      <c r="Y57" s="77"/>
      <c r="Z57" s="77"/>
    </row>
    <row r="58" spans="1:26" ht="24.75">
      <c r="A58" s="24"/>
      <c r="B58" s="20"/>
      <c r="C58" s="121"/>
      <c r="D58" s="121"/>
      <c r="E58" s="121"/>
      <c r="F58" s="121"/>
      <c r="G58" s="121"/>
      <c r="H58" s="122"/>
      <c r="I58" s="122"/>
      <c r="J58" s="122"/>
      <c r="K58" s="122"/>
      <c r="L58" s="122"/>
      <c r="M58" s="122"/>
      <c r="N58" s="122"/>
      <c r="O58" s="121"/>
      <c r="P58" s="95"/>
      <c r="Q58" s="123"/>
      <c r="R58" s="122"/>
      <c r="S58" s="77"/>
      <c r="T58" s="77"/>
      <c r="U58" s="77"/>
      <c r="V58" s="77"/>
      <c r="W58" s="77"/>
      <c r="X58" s="77"/>
      <c r="Y58" s="77"/>
      <c r="Z58" s="77"/>
    </row>
    <row r="59" spans="1:26" ht="24.75">
      <c r="A59" s="170" t="s">
        <v>185</v>
      </c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</row>
    <row r="60" spans="1:26" ht="24.75">
      <c r="A60" s="160" t="s">
        <v>183</v>
      </c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</row>
    <row r="61" spans="1:26" ht="36" customHeight="1">
      <c r="A61" s="161" t="s">
        <v>4</v>
      </c>
      <c r="B61" s="163" t="s">
        <v>5</v>
      </c>
      <c r="C61" s="161" t="s">
        <v>6</v>
      </c>
      <c r="D61" s="161"/>
      <c r="E61" s="161"/>
      <c r="F61" s="161"/>
      <c r="G61" s="164" t="s">
        <v>7</v>
      </c>
      <c r="H61" s="164" t="s">
        <v>8</v>
      </c>
      <c r="I61" s="161" t="s">
        <v>190</v>
      </c>
      <c r="J61" s="168" t="s">
        <v>9</v>
      </c>
      <c r="K61" s="168"/>
      <c r="L61" s="169" t="s">
        <v>10</v>
      </c>
      <c r="M61" s="169"/>
      <c r="N61" s="169"/>
      <c r="O61" s="169"/>
      <c r="P61" s="169"/>
      <c r="Q61" s="165" t="s">
        <v>11</v>
      </c>
      <c r="R61" s="169" t="s">
        <v>12</v>
      </c>
      <c r="S61" s="169"/>
      <c r="T61" s="169"/>
      <c r="U61" s="165" t="s">
        <v>13</v>
      </c>
      <c r="V61" s="166" t="s">
        <v>14</v>
      </c>
      <c r="W61" s="120" t="s">
        <v>15</v>
      </c>
      <c r="X61" s="120"/>
      <c r="Y61" s="120"/>
      <c r="Z61" s="167" t="s">
        <v>67</v>
      </c>
    </row>
    <row r="62" spans="1:26">
      <c r="A62" s="162"/>
      <c r="B62" s="163"/>
      <c r="C62" s="65" t="s">
        <v>16</v>
      </c>
      <c r="D62" s="65" t="s">
        <v>17</v>
      </c>
      <c r="E62" s="65" t="s">
        <v>18</v>
      </c>
      <c r="F62" s="65" t="s">
        <v>19</v>
      </c>
      <c r="G62" s="164"/>
      <c r="H62" s="164"/>
      <c r="I62" s="161"/>
      <c r="J62" s="142" t="s">
        <v>20</v>
      </c>
      <c r="K62" s="143" t="s">
        <v>21</v>
      </c>
      <c r="L62" s="51" t="s">
        <v>22</v>
      </c>
      <c r="M62" s="51" t="s">
        <v>23</v>
      </c>
      <c r="N62" s="51" t="s">
        <v>24</v>
      </c>
      <c r="O62" s="51" t="s">
        <v>25</v>
      </c>
      <c r="P62" s="51" t="s">
        <v>26</v>
      </c>
      <c r="Q62" s="166"/>
      <c r="R62" s="142" t="s">
        <v>27</v>
      </c>
      <c r="S62" s="142" t="s">
        <v>28</v>
      </c>
      <c r="T62" s="142" t="s">
        <v>29</v>
      </c>
      <c r="U62" s="166"/>
      <c r="V62" s="166"/>
      <c r="W62" s="142" t="s">
        <v>30</v>
      </c>
      <c r="X62" s="142" t="s">
        <v>31</v>
      </c>
      <c r="Y62" s="142" t="s">
        <v>32</v>
      </c>
      <c r="Z62" s="167"/>
    </row>
    <row r="63" spans="1:26" ht="24.75">
      <c r="A63" s="23" t="s">
        <v>146</v>
      </c>
      <c r="B63" s="26" t="s">
        <v>136</v>
      </c>
      <c r="C63" s="52"/>
      <c r="D63" s="52" t="s">
        <v>189</v>
      </c>
      <c r="E63" s="52"/>
      <c r="F63" s="52"/>
      <c r="G63" s="52"/>
      <c r="H63" s="52" t="s">
        <v>189</v>
      </c>
      <c r="I63" s="54" t="s">
        <v>21</v>
      </c>
      <c r="J63" s="54" t="s">
        <v>189</v>
      </c>
      <c r="K63" s="50"/>
      <c r="L63" s="129">
        <v>1</v>
      </c>
      <c r="M63" s="129">
        <v>3</v>
      </c>
      <c r="N63" s="129">
        <v>1</v>
      </c>
      <c r="O63" s="129">
        <v>3</v>
      </c>
      <c r="P63" s="126"/>
      <c r="Q63" s="55">
        <f>SUM(L63:P63)</f>
        <v>8</v>
      </c>
      <c r="R63" s="129">
        <v>1</v>
      </c>
      <c r="S63" s="129">
        <v>2</v>
      </c>
      <c r="T63" s="129">
        <v>1</v>
      </c>
      <c r="U63" s="53">
        <f>SUM(R63:T63)</f>
        <v>4</v>
      </c>
      <c r="V63" s="151">
        <v>32</v>
      </c>
      <c r="W63" s="52" t="s">
        <v>189</v>
      </c>
      <c r="X63" s="53"/>
      <c r="Y63" s="53"/>
      <c r="Z63" s="53" t="s">
        <v>204</v>
      </c>
    </row>
    <row r="64" spans="1:26" ht="24.75">
      <c r="A64" s="23" t="s">
        <v>147</v>
      </c>
      <c r="B64" s="26" t="s">
        <v>138</v>
      </c>
      <c r="C64" s="52"/>
      <c r="D64" s="52"/>
      <c r="E64" s="52"/>
      <c r="F64" s="52" t="s">
        <v>189</v>
      </c>
      <c r="G64" s="52"/>
      <c r="H64" s="52" t="s">
        <v>189</v>
      </c>
      <c r="I64" s="54" t="s">
        <v>21</v>
      </c>
      <c r="J64" s="54" t="s">
        <v>189</v>
      </c>
      <c r="K64" s="50"/>
      <c r="L64" s="129">
        <v>1</v>
      </c>
      <c r="M64" s="129">
        <v>3</v>
      </c>
      <c r="N64" s="129">
        <v>1</v>
      </c>
      <c r="O64" s="129">
        <v>3</v>
      </c>
      <c r="P64" s="126"/>
      <c r="Q64" s="55">
        <f>SUM(L64:P64)</f>
        <v>8</v>
      </c>
      <c r="R64" s="129">
        <v>1</v>
      </c>
      <c r="S64" s="129">
        <v>2</v>
      </c>
      <c r="T64" s="129">
        <v>1</v>
      </c>
      <c r="U64" s="53">
        <f t="shared" ref="U64:U85" si="4">SUM(R64:T64)</f>
        <v>4</v>
      </c>
      <c r="V64" s="151">
        <v>32</v>
      </c>
      <c r="W64" s="52" t="s">
        <v>189</v>
      </c>
      <c r="X64" s="53"/>
      <c r="Y64" s="53"/>
      <c r="Z64" s="53" t="s">
        <v>202</v>
      </c>
    </row>
    <row r="65" spans="1:26" ht="24.75">
      <c r="A65" s="15"/>
      <c r="B65" s="26" t="s">
        <v>150</v>
      </c>
      <c r="C65" s="52"/>
      <c r="D65" s="52"/>
      <c r="E65" s="52"/>
      <c r="F65" s="52" t="s">
        <v>189</v>
      </c>
      <c r="G65" s="52"/>
      <c r="H65" s="52" t="s">
        <v>189</v>
      </c>
      <c r="I65" s="54" t="s">
        <v>21</v>
      </c>
      <c r="J65" s="50"/>
      <c r="K65" s="54" t="s">
        <v>189</v>
      </c>
      <c r="L65" s="129">
        <v>1</v>
      </c>
      <c r="M65" s="129">
        <v>3</v>
      </c>
      <c r="N65" s="129">
        <v>1</v>
      </c>
      <c r="O65" s="129">
        <v>3</v>
      </c>
      <c r="P65" s="126"/>
      <c r="Q65" s="55">
        <f t="shared" ref="Q65:Q85" si="5">SUM(L65:P65)</f>
        <v>8</v>
      </c>
      <c r="R65" s="129">
        <v>1</v>
      </c>
      <c r="S65" s="129">
        <v>2</v>
      </c>
      <c r="T65" s="129">
        <v>1</v>
      </c>
      <c r="U65" s="53">
        <f t="shared" si="4"/>
        <v>4</v>
      </c>
      <c r="V65" s="151">
        <v>32</v>
      </c>
      <c r="W65" s="52" t="s">
        <v>189</v>
      </c>
      <c r="X65" s="53"/>
      <c r="Y65" s="53"/>
      <c r="Z65" s="53" t="s">
        <v>202</v>
      </c>
    </row>
    <row r="66" spans="1:26" ht="24.75">
      <c r="A66" s="23"/>
      <c r="B66" s="26" t="s">
        <v>151</v>
      </c>
      <c r="C66" s="52"/>
      <c r="D66" s="52"/>
      <c r="E66" s="52"/>
      <c r="F66" s="52" t="s">
        <v>189</v>
      </c>
      <c r="G66" s="52"/>
      <c r="H66" s="52" t="s">
        <v>189</v>
      </c>
      <c r="I66" s="54" t="s">
        <v>21</v>
      </c>
      <c r="J66" s="50"/>
      <c r="K66" s="54" t="s">
        <v>189</v>
      </c>
      <c r="L66" s="129">
        <v>1</v>
      </c>
      <c r="M66" s="129">
        <v>3</v>
      </c>
      <c r="N66" s="129">
        <v>1</v>
      </c>
      <c r="O66" s="129">
        <v>3</v>
      </c>
      <c r="P66" s="126"/>
      <c r="Q66" s="55">
        <f t="shared" si="5"/>
        <v>8</v>
      </c>
      <c r="R66" s="129">
        <v>1</v>
      </c>
      <c r="S66" s="129">
        <v>2</v>
      </c>
      <c r="T66" s="129">
        <v>1</v>
      </c>
      <c r="U66" s="53">
        <f t="shared" si="4"/>
        <v>4</v>
      </c>
      <c r="V66" s="151">
        <v>32</v>
      </c>
      <c r="W66" s="52" t="s">
        <v>189</v>
      </c>
      <c r="X66" s="53"/>
      <c r="Y66" s="53"/>
      <c r="Z66" s="53" t="s">
        <v>202</v>
      </c>
    </row>
    <row r="67" spans="1:26" ht="24.75">
      <c r="A67" s="15"/>
      <c r="B67" s="26" t="s">
        <v>153</v>
      </c>
      <c r="C67" s="52"/>
      <c r="D67" s="52"/>
      <c r="E67" s="52"/>
      <c r="F67" s="52" t="s">
        <v>189</v>
      </c>
      <c r="G67" s="52"/>
      <c r="H67" s="52" t="s">
        <v>189</v>
      </c>
      <c r="I67" s="54" t="s">
        <v>21</v>
      </c>
      <c r="J67" s="50"/>
      <c r="K67" s="54" t="s">
        <v>189</v>
      </c>
      <c r="L67" s="129">
        <v>1</v>
      </c>
      <c r="M67" s="129">
        <v>3</v>
      </c>
      <c r="N67" s="129">
        <v>1</v>
      </c>
      <c r="O67" s="129">
        <v>3</v>
      </c>
      <c r="P67" s="126"/>
      <c r="Q67" s="55">
        <f t="shared" si="5"/>
        <v>8</v>
      </c>
      <c r="R67" s="129">
        <v>1</v>
      </c>
      <c r="S67" s="129">
        <v>2</v>
      </c>
      <c r="T67" s="129">
        <v>1</v>
      </c>
      <c r="U67" s="53">
        <f t="shared" si="4"/>
        <v>4</v>
      </c>
      <c r="V67" s="151">
        <v>32</v>
      </c>
      <c r="W67" s="52" t="s">
        <v>189</v>
      </c>
      <c r="X67" s="53"/>
      <c r="Y67" s="53"/>
      <c r="Z67" s="53" t="s">
        <v>202</v>
      </c>
    </row>
    <row r="68" spans="1:26" ht="24.75">
      <c r="A68" s="15"/>
      <c r="B68" s="26" t="s">
        <v>83</v>
      </c>
      <c r="C68" s="52" t="s">
        <v>189</v>
      </c>
      <c r="D68" s="52"/>
      <c r="E68" s="52"/>
      <c r="F68" s="52"/>
      <c r="G68" s="52" t="s">
        <v>189</v>
      </c>
      <c r="H68" s="149"/>
      <c r="I68" s="54" t="s">
        <v>21</v>
      </c>
      <c r="J68" s="54" t="s">
        <v>189</v>
      </c>
      <c r="K68" s="50"/>
      <c r="L68" s="129">
        <v>3</v>
      </c>
      <c r="M68" s="129">
        <v>3</v>
      </c>
      <c r="N68" s="129">
        <v>1</v>
      </c>
      <c r="O68" s="129">
        <v>2</v>
      </c>
      <c r="P68" s="126"/>
      <c r="Q68" s="55">
        <f t="shared" si="5"/>
        <v>9</v>
      </c>
      <c r="R68" s="129">
        <v>3</v>
      </c>
      <c r="S68" s="129">
        <v>3</v>
      </c>
      <c r="T68" s="129">
        <v>3</v>
      </c>
      <c r="U68" s="53">
        <f t="shared" si="4"/>
        <v>9</v>
      </c>
      <c r="V68" s="151">
        <v>81</v>
      </c>
      <c r="W68" s="52"/>
      <c r="X68" s="53"/>
      <c r="Y68" s="52" t="s">
        <v>189</v>
      </c>
      <c r="Z68" s="53" t="s">
        <v>203</v>
      </c>
    </row>
    <row r="69" spans="1:26" ht="24.75">
      <c r="A69" s="23" t="s">
        <v>159</v>
      </c>
      <c r="B69" s="26" t="s">
        <v>136</v>
      </c>
      <c r="C69" s="52"/>
      <c r="D69" s="52"/>
      <c r="E69" s="52"/>
      <c r="F69" s="52" t="s">
        <v>189</v>
      </c>
      <c r="G69" s="52"/>
      <c r="H69" s="52" t="s">
        <v>189</v>
      </c>
      <c r="I69" s="54" t="s">
        <v>21</v>
      </c>
      <c r="J69" s="54" t="s">
        <v>189</v>
      </c>
      <c r="K69" s="50"/>
      <c r="L69" s="129">
        <v>1</v>
      </c>
      <c r="M69" s="129">
        <v>3</v>
      </c>
      <c r="N69" s="129">
        <v>1</v>
      </c>
      <c r="O69" s="129">
        <v>3</v>
      </c>
      <c r="P69" s="126"/>
      <c r="Q69" s="55">
        <f t="shared" si="5"/>
        <v>8</v>
      </c>
      <c r="R69" s="129">
        <v>1</v>
      </c>
      <c r="S69" s="129">
        <v>1</v>
      </c>
      <c r="T69" s="129">
        <v>3</v>
      </c>
      <c r="U69" s="53">
        <f t="shared" si="4"/>
        <v>5</v>
      </c>
      <c r="V69" s="151">
        <v>40</v>
      </c>
      <c r="W69" s="52" t="s">
        <v>189</v>
      </c>
      <c r="X69" s="53"/>
      <c r="Y69" s="53"/>
      <c r="Z69" s="53" t="s">
        <v>204</v>
      </c>
    </row>
    <row r="70" spans="1:26" ht="24.75">
      <c r="A70" s="15"/>
      <c r="B70" s="26" t="s">
        <v>138</v>
      </c>
      <c r="C70" s="52"/>
      <c r="D70" s="52"/>
      <c r="E70" s="52"/>
      <c r="F70" s="52" t="s">
        <v>189</v>
      </c>
      <c r="G70" s="52"/>
      <c r="H70" s="52" t="s">
        <v>189</v>
      </c>
      <c r="I70" s="54" t="s">
        <v>21</v>
      </c>
      <c r="J70" s="54" t="s">
        <v>189</v>
      </c>
      <c r="K70" s="50"/>
      <c r="L70" s="129">
        <v>1</v>
      </c>
      <c r="M70" s="129">
        <v>3</v>
      </c>
      <c r="N70" s="129">
        <v>1</v>
      </c>
      <c r="O70" s="129">
        <v>3</v>
      </c>
      <c r="P70" s="126"/>
      <c r="Q70" s="55">
        <f t="shared" si="5"/>
        <v>8</v>
      </c>
      <c r="R70" s="129">
        <v>1</v>
      </c>
      <c r="S70" s="129">
        <v>1</v>
      </c>
      <c r="T70" s="129">
        <v>3</v>
      </c>
      <c r="U70" s="53">
        <f t="shared" si="4"/>
        <v>5</v>
      </c>
      <c r="V70" s="151">
        <v>40</v>
      </c>
      <c r="W70" s="52" t="s">
        <v>189</v>
      </c>
      <c r="X70" s="53"/>
      <c r="Y70" s="53"/>
      <c r="Z70" s="53" t="s">
        <v>202</v>
      </c>
    </row>
    <row r="71" spans="1:26" ht="24.75">
      <c r="A71" s="15"/>
      <c r="B71" s="26" t="s">
        <v>161</v>
      </c>
      <c r="C71" s="52"/>
      <c r="D71" s="52"/>
      <c r="E71" s="52"/>
      <c r="F71" s="52" t="s">
        <v>189</v>
      </c>
      <c r="G71" s="52"/>
      <c r="H71" s="52" t="s">
        <v>189</v>
      </c>
      <c r="I71" s="54" t="s">
        <v>21</v>
      </c>
      <c r="J71" s="50"/>
      <c r="K71" s="54" t="s">
        <v>189</v>
      </c>
      <c r="L71" s="129">
        <v>1</v>
      </c>
      <c r="M71" s="129">
        <v>3</v>
      </c>
      <c r="N71" s="129">
        <v>1</v>
      </c>
      <c r="O71" s="129">
        <v>3</v>
      </c>
      <c r="P71" s="126"/>
      <c r="Q71" s="55">
        <f t="shared" si="5"/>
        <v>8</v>
      </c>
      <c r="R71" s="129">
        <v>1</v>
      </c>
      <c r="S71" s="129">
        <v>1</v>
      </c>
      <c r="T71" s="129">
        <v>1</v>
      </c>
      <c r="U71" s="53">
        <f t="shared" si="4"/>
        <v>3</v>
      </c>
      <c r="V71" s="151">
        <v>24</v>
      </c>
      <c r="W71" s="52" t="s">
        <v>189</v>
      </c>
      <c r="X71" s="53"/>
      <c r="Y71" s="53"/>
      <c r="Z71" s="53" t="s">
        <v>202</v>
      </c>
    </row>
    <row r="72" spans="1:26" ht="24.75">
      <c r="A72" s="15"/>
      <c r="B72" s="26" t="s">
        <v>162</v>
      </c>
      <c r="C72" s="52"/>
      <c r="D72" s="52"/>
      <c r="E72" s="52"/>
      <c r="F72" s="52" t="s">
        <v>189</v>
      </c>
      <c r="G72" s="52"/>
      <c r="H72" s="52" t="s">
        <v>189</v>
      </c>
      <c r="I72" s="54" t="s">
        <v>21</v>
      </c>
      <c r="J72" s="50"/>
      <c r="K72" s="54" t="s">
        <v>189</v>
      </c>
      <c r="L72" s="129">
        <v>1</v>
      </c>
      <c r="M72" s="129">
        <v>3</v>
      </c>
      <c r="N72" s="129">
        <v>1</v>
      </c>
      <c r="O72" s="129">
        <v>3</v>
      </c>
      <c r="P72" s="126"/>
      <c r="Q72" s="55">
        <f t="shared" si="5"/>
        <v>8</v>
      </c>
      <c r="R72" s="129">
        <v>1</v>
      </c>
      <c r="S72" s="129">
        <v>1</v>
      </c>
      <c r="T72" s="129">
        <v>1</v>
      </c>
      <c r="U72" s="53">
        <f t="shared" si="4"/>
        <v>3</v>
      </c>
      <c r="V72" s="151">
        <v>24</v>
      </c>
      <c r="W72" s="52" t="s">
        <v>189</v>
      </c>
      <c r="X72" s="53"/>
      <c r="Y72" s="53"/>
      <c r="Z72" s="53" t="s">
        <v>202</v>
      </c>
    </row>
    <row r="73" spans="1:26" ht="24.75">
      <c r="A73" s="15"/>
      <c r="B73" s="26" t="s">
        <v>153</v>
      </c>
      <c r="C73" s="52"/>
      <c r="D73" s="52"/>
      <c r="E73" s="52"/>
      <c r="F73" s="52" t="s">
        <v>189</v>
      </c>
      <c r="G73" s="52"/>
      <c r="H73" s="52" t="s">
        <v>189</v>
      </c>
      <c r="I73" s="54" t="s">
        <v>21</v>
      </c>
      <c r="J73" s="50"/>
      <c r="K73" s="54" t="s">
        <v>189</v>
      </c>
      <c r="L73" s="129">
        <v>1</v>
      </c>
      <c r="M73" s="129">
        <v>3</v>
      </c>
      <c r="N73" s="129">
        <v>1</v>
      </c>
      <c r="O73" s="129">
        <v>3</v>
      </c>
      <c r="P73" s="126"/>
      <c r="Q73" s="55">
        <f t="shared" si="5"/>
        <v>8</v>
      </c>
      <c r="R73" s="129">
        <v>1</v>
      </c>
      <c r="S73" s="129">
        <v>1</v>
      </c>
      <c r="T73" s="129">
        <v>1</v>
      </c>
      <c r="U73" s="53">
        <f t="shared" si="4"/>
        <v>3</v>
      </c>
      <c r="V73" s="151">
        <v>24</v>
      </c>
      <c r="W73" s="52" t="s">
        <v>189</v>
      </c>
      <c r="X73" s="53"/>
      <c r="Y73" s="53"/>
      <c r="Z73" s="53" t="s">
        <v>202</v>
      </c>
    </row>
    <row r="74" spans="1:26" ht="24.75">
      <c r="A74" s="15"/>
      <c r="B74" s="26" t="s">
        <v>83</v>
      </c>
      <c r="C74" s="52" t="s">
        <v>189</v>
      </c>
      <c r="D74" s="52"/>
      <c r="E74" s="52"/>
      <c r="F74" s="52"/>
      <c r="G74" s="52"/>
      <c r="H74" s="52" t="s">
        <v>189</v>
      </c>
      <c r="I74" s="54" t="s">
        <v>21</v>
      </c>
      <c r="J74" s="54" t="s">
        <v>189</v>
      </c>
      <c r="K74" s="50"/>
      <c r="L74" s="129">
        <v>1</v>
      </c>
      <c r="M74" s="129">
        <v>3</v>
      </c>
      <c r="N74" s="129">
        <v>1</v>
      </c>
      <c r="O74" s="129">
        <v>3</v>
      </c>
      <c r="P74" s="126"/>
      <c r="Q74" s="55">
        <f t="shared" si="5"/>
        <v>8</v>
      </c>
      <c r="R74" s="129">
        <v>1</v>
      </c>
      <c r="S74" s="129">
        <v>1</v>
      </c>
      <c r="T74" s="129">
        <v>1</v>
      </c>
      <c r="U74" s="53">
        <f t="shared" si="4"/>
        <v>3</v>
      </c>
      <c r="V74" s="151">
        <v>24</v>
      </c>
      <c r="W74" s="52" t="s">
        <v>189</v>
      </c>
      <c r="X74" s="53"/>
      <c r="Y74" s="53"/>
      <c r="Z74" s="53" t="s">
        <v>203</v>
      </c>
    </row>
    <row r="75" spans="1:26" ht="24.75">
      <c r="A75" s="15"/>
      <c r="B75" s="26" t="s">
        <v>165</v>
      </c>
      <c r="C75" s="52"/>
      <c r="D75" s="52"/>
      <c r="E75" s="52"/>
      <c r="F75" s="52" t="s">
        <v>189</v>
      </c>
      <c r="G75" s="52"/>
      <c r="H75" s="52" t="s">
        <v>189</v>
      </c>
      <c r="I75" s="54" t="s">
        <v>21</v>
      </c>
      <c r="J75" s="50"/>
      <c r="K75" s="54" t="s">
        <v>189</v>
      </c>
      <c r="L75" s="129">
        <v>1</v>
      </c>
      <c r="M75" s="129">
        <v>3</v>
      </c>
      <c r="N75" s="129">
        <v>1</v>
      </c>
      <c r="O75" s="129">
        <v>3</v>
      </c>
      <c r="P75" s="126"/>
      <c r="Q75" s="55">
        <f t="shared" si="5"/>
        <v>8</v>
      </c>
      <c r="R75" s="129">
        <v>1</v>
      </c>
      <c r="S75" s="129">
        <v>1</v>
      </c>
      <c r="T75" s="129">
        <v>1</v>
      </c>
      <c r="U75" s="53">
        <f t="shared" si="4"/>
        <v>3</v>
      </c>
      <c r="V75" s="151">
        <v>24</v>
      </c>
      <c r="W75" s="52" t="s">
        <v>189</v>
      </c>
      <c r="X75" s="53"/>
      <c r="Y75" s="53"/>
      <c r="Z75" s="53" t="s">
        <v>202</v>
      </c>
    </row>
    <row r="76" spans="1:26" ht="24.75">
      <c r="A76" s="15"/>
      <c r="B76" s="26" t="s">
        <v>166</v>
      </c>
      <c r="C76" s="52"/>
      <c r="D76" s="52"/>
      <c r="E76" s="52"/>
      <c r="F76" s="52" t="s">
        <v>189</v>
      </c>
      <c r="G76" s="52"/>
      <c r="H76" s="52" t="s">
        <v>189</v>
      </c>
      <c r="I76" s="54" t="s">
        <v>21</v>
      </c>
      <c r="J76" s="50"/>
      <c r="K76" s="54" t="s">
        <v>189</v>
      </c>
      <c r="L76" s="129">
        <v>1</v>
      </c>
      <c r="M76" s="129">
        <v>3</v>
      </c>
      <c r="N76" s="129">
        <v>1</v>
      </c>
      <c r="O76" s="129">
        <v>3</v>
      </c>
      <c r="P76" s="126"/>
      <c r="Q76" s="55">
        <f t="shared" si="5"/>
        <v>8</v>
      </c>
      <c r="R76" s="129">
        <v>1</v>
      </c>
      <c r="S76" s="129">
        <v>1</v>
      </c>
      <c r="T76" s="129">
        <v>1</v>
      </c>
      <c r="U76" s="53">
        <f t="shared" si="4"/>
        <v>3</v>
      </c>
      <c r="V76" s="151">
        <v>24</v>
      </c>
      <c r="W76" s="52" t="s">
        <v>189</v>
      </c>
      <c r="X76" s="53"/>
      <c r="Y76" s="53"/>
      <c r="Z76" s="53" t="s">
        <v>202</v>
      </c>
    </row>
    <row r="77" spans="1:26" ht="24.75">
      <c r="A77" s="23" t="s">
        <v>167</v>
      </c>
      <c r="B77" s="26" t="s">
        <v>168</v>
      </c>
      <c r="C77" s="52" t="s">
        <v>189</v>
      </c>
      <c r="D77" s="52"/>
      <c r="E77" s="52"/>
      <c r="F77" s="52"/>
      <c r="G77" s="52"/>
      <c r="H77" s="52" t="s">
        <v>189</v>
      </c>
      <c r="I77" s="54" t="s">
        <v>21</v>
      </c>
      <c r="J77" s="54" t="s">
        <v>189</v>
      </c>
      <c r="K77" s="50"/>
      <c r="L77" s="129">
        <v>1</v>
      </c>
      <c r="M77" s="129">
        <v>3</v>
      </c>
      <c r="N77" s="129">
        <v>1</v>
      </c>
      <c r="O77" s="129">
        <v>3</v>
      </c>
      <c r="P77" s="126"/>
      <c r="Q77" s="55">
        <f t="shared" si="5"/>
        <v>8</v>
      </c>
      <c r="R77" s="129">
        <v>1</v>
      </c>
      <c r="S77" s="129">
        <v>1</v>
      </c>
      <c r="T77" s="129">
        <v>3</v>
      </c>
      <c r="U77" s="53">
        <f t="shared" si="4"/>
        <v>5</v>
      </c>
      <c r="V77" s="151">
        <v>40</v>
      </c>
      <c r="W77" s="52" t="s">
        <v>189</v>
      </c>
      <c r="X77" s="53"/>
      <c r="Y77" s="53"/>
      <c r="Z77" s="53" t="s">
        <v>202</v>
      </c>
    </row>
    <row r="78" spans="1:26" ht="24.75">
      <c r="A78" s="15"/>
      <c r="B78" s="26" t="s">
        <v>170</v>
      </c>
      <c r="C78" s="52" t="s">
        <v>189</v>
      </c>
      <c r="D78" s="52"/>
      <c r="E78" s="52"/>
      <c r="F78" s="52"/>
      <c r="G78" s="52"/>
      <c r="H78" s="52" t="s">
        <v>189</v>
      </c>
      <c r="I78" s="54" t="s">
        <v>21</v>
      </c>
      <c r="J78" s="54" t="s">
        <v>189</v>
      </c>
      <c r="K78" s="50"/>
      <c r="L78" s="129">
        <v>1</v>
      </c>
      <c r="M78" s="129">
        <v>3</v>
      </c>
      <c r="N78" s="129">
        <v>1</v>
      </c>
      <c r="O78" s="129">
        <v>3</v>
      </c>
      <c r="P78" s="126"/>
      <c r="Q78" s="55">
        <f t="shared" si="5"/>
        <v>8</v>
      </c>
      <c r="R78" s="129">
        <v>1</v>
      </c>
      <c r="S78" s="129">
        <v>1</v>
      </c>
      <c r="T78" s="129">
        <v>3</v>
      </c>
      <c r="U78" s="53">
        <f t="shared" si="4"/>
        <v>5</v>
      </c>
      <c r="V78" s="151">
        <v>40</v>
      </c>
      <c r="W78" s="52" t="s">
        <v>189</v>
      </c>
      <c r="X78" s="53"/>
      <c r="Y78" s="53"/>
      <c r="Z78" s="53" t="s">
        <v>202</v>
      </c>
    </row>
    <row r="79" spans="1:26" ht="24.75">
      <c r="A79" s="15"/>
      <c r="B79" s="26" t="s">
        <v>172</v>
      </c>
      <c r="C79" s="52" t="s">
        <v>189</v>
      </c>
      <c r="D79" s="52"/>
      <c r="E79" s="52"/>
      <c r="F79" s="52"/>
      <c r="G79" s="52"/>
      <c r="H79" s="52" t="s">
        <v>189</v>
      </c>
      <c r="I79" s="54" t="s">
        <v>21</v>
      </c>
      <c r="J79" s="54" t="s">
        <v>189</v>
      </c>
      <c r="K79" s="50"/>
      <c r="L79" s="130">
        <v>1</v>
      </c>
      <c r="M79" s="130">
        <v>3</v>
      </c>
      <c r="N79" s="129">
        <v>1</v>
      </c>
      <c r="O79" s="130">
        <v>3</v>
      </c>
      <c r="P79" s="126"/>
      <c r="Q79" s="55">
        <f t="shared" si="5"/>
        <v>8</v>
      </c>
      <c r="R79" s="130">
        <v>1</v>
      </c>
      <c r="S79" s="130">
        <v>1</v>
      </c>
      <c r="T79" s="130">
        <v>3</v>
      </c>
      <c r="U79" s="53">
        <f t="shared" si="4"/>
        <v>5</v>
      </c>
      <c r="V79" s="152">
        <v>40</v>
      </c>
      <c r="W79" s="52" t="s">
        <v>189</v>
      </c>
      <c r="X79" s="53"/>
      <c r="Y79" s="53"/>
      <c r="Z79" s="53" t="s">
        <v>202</v>
      </c>
    </row>
    <row r="80" spans="1:26" ht="24.75">
      <c r="A80" s="23" t="s">
        <v>181</v>
      </c>
      <c r="B80" s="26" t="s">
        <v>136</v>
      </c>
      <c r="C80" s="52"/>
      <c r="D80" s="52" t="s">
        <v>189</v>
      </c>
      <c r="E80" s="52"/>
      <c r="F80" s="52"/>
      <c r="G80" s="52"/>
      <c r="H80" s="52" t="s">
        <v>189</v>
      </c>
      <c r="I80" s="54" t="s">
        <v>21</v>
      </c>
      <c r="J80" s="54" t="s">
        <v>189</v>
      </c>
      <c r="K80" s="50"/>
      <c r="L80" s="129">
        <v>1</v>
      </c>
      <c r="M80" s="129">
        <v>3</v>
      </c>
      <c r="N80" s="129">
        <v>1</v>
      </c>
      <c r="O80" s="129">
        <v>3</v>
      </c>
      <c r="P80" s="126"/>
      <c r="Q80" s="55">
        <f t="shared" si="5"/>
        <v>8</v>
      </c>
      <c r="R80" s="129">
        <v>1</v>
      </c>
      <c r="S80" s="129">
        <v>2</v>
      </c>
      <c r="T80" s="129">
        <v>1</v>
      </c>
      <c r="U80" s="53">
        <f t="shared" si="4"/>
        <v>4</v>
      </c>
      <c r="V80" s="153">
        <v>32</v>
      </c>
      <c r="W80" s="52" t="s">
        <v>189</v>
      </c>
      <c r="X80" s="53"/>
      <c r="Y80" s="53"/>
      <c r="Z80" s="53" t="s">
        <v>204</v>
      </c>
    </row>
    <row r="81" spans="1:27" ht="24.75">
      <c r="A81" s="15"/>
      <c r="B81" s="26" t="s">
        <v>138</v>
      </c>
      <c r="C81" s="52"/>
      <c r="D81" s="52"/>
      <c r="E81" s="52"/>
      <c r="F81" s="52" t="s">
        <v>189</v>
      </c>
      <c r="G81" s="52"/>
      <c r="H81" s="52" t="s">
        <v>189</v>
      </c>
      <c r="I81" s="54" t="s">
        <v>21</v>
      </c>
      <c r="J81" s="54" t="s">
        <v>189</v>
      </c>
      <c r="K81" s="50"/>
      <c r="L81" s="129">
        <v>1</v>
      </c>
      <c r="M81" s="129">
        <v>3</v>
      </c>
      <c r="N81" s="129">
        <v>1</v>
      </c>
      <c r="O81" s="129">
        <v>3</v>
      </c>
      <c r="P81" s="126"/>
      <c r="Q81" s="55">
        <f t="shared" si="5"/>
        <v>8</v>
      </c>
      <c r="R81" s="129">
        <v>1</v>
      </c>
      <c r="S81" s="129">
        <v>2</v>
      </c>
      <c r="T81" s="129">
        <v>1</v>
      </c>
      <c r="U81" s="53">
        <f t="shared" si="4"/>
        <v>4</v>
      </c>
      <c r="V81" s="151">
        <v>32</v>
      </c>
      <c r="W81" s="52" t="s">
        <v>189</v>
      </c>
      <c r="X81" s="53"/>
      <c r="Y81" s="53"/>
      <c r="Z81" s="53" t="s">
        <v>202</v>
      </c>
      <c r="AA81" s="1"/>
    </row>
    <row r="82" spans="1:27" ht="24.75">
      <c r="A82" s="15"/>
      <c r="B82" s="26" t="s">
        <v>176</v>
      </c>
      <c r="C82" s="52"/>
      <c r="D82" s="52"/>
      <c r="E82" s="52"/>
      <c r="F82" s="52" t="s">
        <v>189</v>
      </c>
      <c r="G82" s="52"/>
      <c r="H82" s="52" t="s">
        <v>189</v>
      </c>
      <c r="I82" s="54" t="s">
        <v>21</v>
      </c>
      <c r="J82" s="50"/>
      <c r="K82" s="54" t="s">
        <v>189</v>
      </c>
      <c r="L82" s="129">
        <v>1</v>
      </c>
      <c r="M82" s="129">
        <v>3</v>
      </c>
      <c r="N82" s="129">
        <v>1</v>
      </c>
      <c r="O82" s="129">
        <v>3</v>
      </c>
      <c r="P82" s="126"/>
      <c r="Q82" s="55">
        <f t="shared" si="5"/>
        <v>8</v>
      </c>
      <c r="R82" s="129">
        <v>1</v>
      </c>
      <c r="S82" s="129">
        <v>2</v>
      </c>
      <c r="T82" s="129">
        <v>1</v>
      </c>
      <c r="U82" s="53">
        <f t="shared" si="4"/>
        <v>4</v>
      </c>
      <c r="V82" s="151">
        <v>32</v>
      </c>
      <c r="W82" s="52" t="s">
        <v>189</v>
      </c>
      <c r="X82" s="53"/>
      <c r="Y82" s="53"/>
      <c r="Z82" s="53" t="s">
        <v>202</v>
      </c>
      <c r="AA82" s="1"/>
    </row>
    <row r="83" spans="1:27" ht="24.75">
      <c r="A83" s="15"/>
      <c r="B83" s="26" t="s">
        <v>177</v>
      </c>
      <c r="C83" s="52"/>
      <c r="D83" s="52"/>
      <c r="E83" s="52"/>
      <c r="F83" s="52" t="s">
        <v>189</v>
      </c>
      <c r="G83" s="52"/>
      <c r="H83" s="52" t="s">
        <v>189</v>
      </c>
      <c r="I83" s="54" t="s">
        <v>21</v>
      </c>
      <c r="J83" s="54" t="s">
        <v>189</v>
      </c>
      <c r="K83" s="50"/>
      <c r="L83" s="129">
        <v>1</v>
      </c>
      <c r="M83" s="129">
        <v>3</v>
      </c>
      <c r="N83" s="129">
        <v>1</v>
      </c>
      <c r="O83" s="129">
        <v>3</v>
      </c>
      <c r="P83" s="126"/>
      <c r="Q83" s="55">
        <f t="shared" si="5"/>
        <v>8</v>
      </c>
      <c r="R83" s="129">
        <v>1</v>
      </c>
      <c r="S83" s="129">
        <v>1</v>
      </c>
      <c r="T83" s="129">
        <v>3</v>
      </c>
      <c r="U83" s="53">
        <f t="shared" si="4"/>
        <v>5</v>
      </c>
      <c r="V83" s="151">
        <v>40</v>
      </c>
      <c r="W83" s="52" t="s">
        <v>189</v>
      </c>
      <c r="X83" s="53"/>
      <c r="Y83" s="53"/>
      <c r="Z83" s="53" t="s">
        <v>202</v>
      </c>
      <c r="AA83" s="1"/>
    </row>
    <row r="84" spans="1:27" ht="22.5" customHeight="1">
      <c r="A84" s="15"/>
      <c r="B84" s="26" t="s">
        <v>179</v>
      </c>
      <c r="C84" s="52"/>
      <c r="D84" s="52"/>
      <c r="E84" s="52"/>
      <c r="F84" s="52" t="s">
        <v>189</v>
      </c>
      <c r="G84" s="52"/>
      <c r="H84" s="52" t="s">
        <v>189</v>
      </c>
      <c r="I84" s="54" t="s">
        <v>21</v>
      </c>
      <c r="J84" s="50"/>
      <c r="K84" s="54" t="s">
        <v>189</v>
      </c>
      <c r="L84" s="129">
        <v>1</v>
      </c>
      <c r="M84" s="129">
        <v>3</v>
      </c>
      <c r="N84" s="129">
        <v>1</v>
      </c>
      <c r="O84" s="129">
        <v>3</v>
      </c>
      <c r="P84" s="126"/>
      <c r="Q84" s="55">
        <f t="shared" si="5"/>
        <v>8</v>
      </c>
      <c r="R84" s="129">
        <v>1</v>
      </c>
      <c r="S84" s="129">
        <v>1</v>
      </c>
      <c r="T84" s="129">
        <v>2</v>
      </c>
      <c r="U84" s="53">
        <f t="shared" si="4"/>
        <v>4</v>
      </c>
      <c r="V84" s="151">
        <v>32</v>
      </c>
      <c r="W84" s="52" t="s">
        <v>189</v>
      </c>
      <c r="X84" s="53"/>
      <c r="Y84" s="53"/>
      <c r="Z84" s="53" t="s">
        <v>202</v>
      </c>
    </row>
    <row r="85" spans="1:27" ht="24.75">
      <c r="A85" s="23"/>
      <c r="B85" s="26" t="s">
        <v>83</v>
      </c>
      <c r="C85" s="52" t="s">
        <v>189</v>
      </c>
      <c r="D85" s="52"/>
      <c r="E85" s="52"/>
      <c r="F85" s="52"/>
      <c r="G85" s="52" t="s">
        <v>189</v>
      </c>
      <c r="H85" s="50"/>
      <c r="I85" s="54" t="s">
        <v>21</v>
      </c>
      <c r="J85" s="54" t="s">
        <v>189</v>
      </c>
      <c r="K85" s="50"/>
      <c r="L85" s="129">
        <v>3</v>
      </c>
      <c r="M85" s="129">
        <v>3</v>
      </c>
      <c r="N85" s="129">
        <v>1</v>
      </c>
      <c r="O85" s="129">
        <v>2</v>
      </c>
      <c r="P85" s="126"/>
      <c r="Q85" s="55">
        <f t="shared" si="5"/>
        <v>9</v>
      </c>
      <c r="R85" s="129">
        <v>3</v>
      </c>
      <c r="S85" s="129">
        <v>3</v>
      </c>
      <c r="T85" s="129">
        <v>3</v>
      </c>
      <c r="U85" s="53">
        <f t="shared" si="4"/>
        <v>9</v>
      </c>
      <c r="V85" s="151">
        <v>81</v>
      </c>
      <c r="W85" s="53"/>
      <c r="X85" s="53"/>
      <c r="Y85" s="52" t="s">
        <v>189</v>
      </c>
      <c r="Z85" s="53" t="s">
        <v>203</v>
      </c>
    </row>
    <row r="86" spans="1:27">
      <c r="A86" s="24"/>
      <c r="B86" s="11"/>
      <c r="C86" s="30"/>
      <c r="D86" s="30"/>
      <c r="E86" s="30"/>
      <c r="F86" s="30"/>
      <c r="G86" s="30"/>
      <c r="H86" s="29"/>
      <c r="I86" s="29"/>
      <c r="J86" s="29"/>
      <c r="K86" s="29"/>
      <c r="L86" s="29"/>
      <c r="M86" s="29"/>
      <c r="N86" s="29"/>
      <c r="O86" s="30"/>
      <c r="P86" s="11"/>
      <c r="Q86" s="31"/>
      <c r="R86" s="29"/>
      <c r="S86" s="10"/>
      <c r="T86" s="10"/>
      <c r="U86" s="10"/>
      <c r="V86" s="10"/>
      <c r="W86" s="10"/>
      <c r="X86" s="10"/>
      <c r="Y86" s="10"/>
      <c r="Z86" s="10"/>
    </row>
    <row r="87" spans="1:27">
      <c r="A87" s="24"/>
      <c r="B87" s="11"/>
      <c r="C87" s="30"/>
      <c r="D87" s="30"/>
      <c r="E87" s="30"/>
      <c r="F87" s="30"/>
      <c r="G87" s="30"/>
      <c r="H87" s="29"/>
      <c r="I87" s="29"/>
      <c r="J87" s="29"/>
      <c r="K87" s="29"/>
      <c r="L87" s="29"/>
      <c r="M87" s="29"/>
      <c r="N87" s="29"/>
      <c r="O87" s="30"/>
      <c r="P87" s="11"/>
      <c r="Q87" s="31"/>
      <c r="R87" s="29"/>
      <c r="S87" s="10"/>
      <c r="T87" s="10"/>
      <c r="U87" s="10"/>
      <c r="V87" s="10"/>
      <c r="W87" s="10"/>
      <c r="X87" s="10"/>
      <c r="Y87" s="10"/>
      <c r="Z87" s="10"/>
    </row>
    <row r="88" spans="1:27">
      <c r="A88" s="24"/>
      <c r="B88" s="11"/>
      <c r="C88" s="30"/>
      <c r="D88" s="30"/>
      <c r="E88" s="30"/>
      <c r="F88" s="30"/>
      <c r="G88" s="30"/>
      <c r="H88" s="29"/>
      <c r="I88" s="29"/>
      <c r="J88" s="29"/>
      <c r="K88" s="29"/>
      <c r="L88" s="29"/>
      <c r="M88" s="29"/>
      <c r="N88" s="29"/>
      <c r="O88" s="30"/>
      <c r="P88" s="11"/>
      <c r="Q88" s="31"/>
      <c r="R88" s="29"/>
      <c r="S88" s="10"/>
      <c r="T88" s="10"/>
      <c r="U88" s="10"/>
      <c r="V88" s="10"/>
      <c r="W88" s="10"/>
      <c r="X88" s="10"/>
      <c r="Y88" s="10"/>
      <c r="Z88" s="10"/>
    </row>
    <row r="89" spans="1:27">
      <c r="A89" s="24"/>
      <c r="B89" s="28"/>
      <c r="C89" s="29"/>
      <c r="D89" s="29"/>
      <c r="E89" s="29"/>
      <c r="F89" s="29"/>
      <c r="G89" s="30"/>
      <c r="H89" s="29"/>
      <c r="I89" s="29"/>
      <c r="J89" s="29"/>
      <c r="K89" s="29"/>
      <c r="L89" s="29"/>
      <c r="M89" s="29"/>
      <c r="N89" s="29"/>
      <c r="O89" s="29"/>
      <c r="P89" s="29"/>
      <c r="Q89" s="31"/>
      <c r="R89" s="32"/>
      <c r="S89" s="10"/>
      <c r="T89" s="10"/>
      <c r="U89" s="10"/>
      <c r="V89" s="10"/>
      <c r="W89" s="10"/>
      <c r="X89" s="10"/>
      <c r="Y89" s="10"/>
      <c r="Z89" s="10"/>
    </row>
    <row r="90" spans="1:27" ht="24.75">
      <c r="A90" s="58" t="s">
        <v>33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9"/>
      <c r="T90" s="59"/>
      <c r="U90" s="59"/>
      <c r="V90" s="59"/>
      <c r="W90" s="59"/>
      <c r="X90" s="59"/>
      <c r="Y90" s="59"/>
      <c r="Z90" s="59"/>
    </row>
    <row r="91" spans="1:27" ht="24.75">
      <c r="A91" s="65" t="s">
        <v>34</v>
      </c>
      <c r="B91" s="172" t="s">
        <v>35</v>
      </c>
      <c r="C91" s="173"/>
      <c r="D91" s="173"/>
      <c r="E91" s="173"/>
      <c r="F91" s="173"/>
      <c r="G91" s="173"/>
      <c r="H91" s="174"/>
      <c r="I91" s="66" t="s">
        <v>36</v>
      </c>
      <c r="J91" s="67"/>
      <c r="K91" s="67"/>
      <c r="L91" s="67"/>
      <c r="M91" s="67"/>
      <c r="N91" s="67"/>
      <c r="O91" s="68"/>
      <c r="P91" s="69"/>
      <c r="Q91" s="69"/>
      <c r="R91" s="69"/>
      <c r="S91" s="69"/>
      <c r="T91" s="59"/>
      <c r="U91" s="59"/>
      <c r="V91" s="70"/>
      <c r="W91" s="71"/>
      <c r="X91" s="71"/>
      <c r="Y91" s="71"/>
      <c r="Z91" s="59"/>
    </row>
    <row r="92" spans="1:27" ht="24.75">
      <c r="A92" s="72" t="s">
        <v>37</v>
      </c>
      <c r="B92" s="72" t="s">
        <v>38</v>
      </c>
      <c r="C92" s="175" t="s">
        <v>39</v>
      </c>
      <c r="D92" s="176"/>
      <c r="E92" s="176"/>
      <c r="F92" s="176"/>
      <c r="G92" s="176"/>
      <c r="H92" s="177"/>
      <c r="I92" s="73" t="s">
        <v>40</v>
      </c>
      <c r="J92" s="74"/>
      <c r="K92" s="74"/>
      <c r="L92" s="75"/>
      <c r="M92" s="76"/>
      <c r="N92" s="77"/>
      <c r="O92" s="78"/>
      <c r="P92" s="77"/>
      <c r="Q92" s="77"/>
      <c r="R92" s="79" t="s">
        <v>3</v>
      </c>
      <c r="S92" s="59"/>
      <c r="T92" s="59"/>
      <c r="U92" s="59"/>
      <c r="V92" s="71"/>
      <c r="W92" s="71"/>
      <c r="X92" s="71"/>
      <c r="Y92" s="71"/>
      <c r="Z92" s="80" t="s">
        <v>193</v>
      </c>
    </row>
    <row r="93" spans="1:27" ht="24.75">
      <c r="A93" s="81" t="s">
        <v>41</v>
      </c>
      <c r="B93" s="81" t="s">
        <v>42</v>
      </c>
      <c r="C93" s="81" t="s">
        <v>43</v>
      </c>
      <c r="D93" s="81"/>
      <c r="E93" s="81"/>
      <c r="F93" s="81"/>
      <c r="G93" s="82"/>
      <c r="H93" s="83"/>
      <c r="I93" s="84" t="s">
        <v>44</v>
      </c>
      <c r="J93" s="85"/>
      <c r="K93" s="85"/>
      <c r="L93" s="85"/>
      <c r="M93" s="85"/>
      <c r="N93" s="85"/>
      <c r="O93" s="86"/>
      <c r="P93" s="87"/>
      <c r="Q93" s="87"/>
      <c r="R93" s="80" t="s">
        <v>45</v>
      </c>
      <c r="S93" s="59"/>
      <c r="T93" s="59"/>
      <c r="U93" s="59"/>
      <c r="V93" s="88"/>
      <c r="W93" s="89"/>
      <c r="X93" s="89"/>
      <c r="Y93" s="89"/>
      <c r="Z93" s="80" t="s">
        <v>193</v>
      </c>
    </row>
    <row r="94" spans="1:27" ht="24.75">
      <c r="A94" s="90" t="s">
        <v>187</v>
      </c>
      <c r="B94" s="91" t="s">
        <v>46</v>
      </c>
      <c r="C94" s="91"/>
      <c r="D94" s="91"/>
      <c r="E94" s="91"/>
      <c r="F94" s="91"/>
      <c r="G94" s="92"/>
      <c r="H94" s="93"/>
      <c r="I94" s="73" t="s">
        <v>47</v>
      </c>
      <c r="J94" s="75"/>
      <c r="K94" s="75"/>
      <c r="L94" s="75"/>
      <c r="M94" s="75"/>
      <c r="N94" s="75"/>
      <c r="O94" s="94"/>
      <c r="P94" s="95"/>
      <c r="Q94" s="95"/>
      <c r="R94" s="96" t="s">
        <v>48</v>
      </c>
      <c r="S94" s="59"/>
      <c r="T94" s="59"/>
      <c r="U94" s="59"/>
      <c r="V94" s="89"/>
      <c r="W94" s="89"/>
      <c r="X94" s="89"/>
      <c r="Y94" s="89"/>
      <c r="Z94" s="80" t="s">
        <v>194</v>
      </c>
    </row>
    <row r="95" spans="1:27" ht="24.75">
      <c r="A95" s="97"/>
      <c r="B95" s="58"/>
      <c r="C95" s="58"/>
      <c r="D95" s="58"/>
      <c r="E95" s="58"/>
      <c r="F95" s="58"/>
      <c r="G95" s="58"/>
      <c r="H95" s="58"/>
      <c r="I95" s="58"/>
      <c r="J95" s="58"/>
      <c r="K95" s="95"/>
      <c r="L95" s="95"/>
      <c r="M95" s="95"/>
      <c r="N95" s="95"/>
      <c r="O95" s="95"/>
      <c r="P95" s="95"/>
      <c r="Q95" s="95"/>
      <c r="R95" s="95"/>
      <c r="S95" s="59"/>
      <c r="T95" s="59"/>
      <c r="U95" s="59"/>
      <c r="V95" s="59"/>
      <c r="W95" s="59"/>
      <c r="X95" s="59"/>
      <c r="Y95" s="59"/>
      <c r="Z95" s="59"/>
    </row>
    <row r="96" spans="1:27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8">
      <c r="A97" s="178"/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  <c r="Q97" s="178"/>
      <c r="R97" s="178"/>
    </row>
  </sheetData>
  <mergeCells count="49">
    <mergeCell ref="B91:H91"/>
    <mergeCell ref="C92:H92"/>
    <mergeCell ref="A97:R97"/>
    <mergeCell ref="Q4:Q5"/>
    <mergeCell ref="R4:T4"/>
    <mergeCell ref="A31:Z31"/>
    <mergeCell ref="A32:Z32"/>
    <mergeCell ref="A33:A34"/>
    <mergeCell ref="B33:B34"/>
    <mergeCell ref="C33:F33"/>
    <mergeCell ref="G33:G34"/>
    <mergeCell ref="H33:H34"/>
    <mergeCell ref="I33:I34"/>
    <mergeCell ref="J33:K33"/>
    <mergeCell ref="L33:P33"/>
    <mergeCell ref="Q33:Q34"/>
    <mergeCell ref="U4:U5"/>
    <mergeCell ref="V4:V5"/>
    <mergeCell ref="Z4:Z5"/>
    <mergeCell ref="AA7:AA8"/>
    <mergeCell ref="A2:Z2"/>
    <mergeCell ref="A3:Z3"/>
    <mergeCell ref="A4:A5"/>
    <mergeCell ref="B4:B5"/>
    <mergeCell ref="C4:F4"/>
    <mergeCell ref="G4:G5"/>
    <mergeCell ref="H4:H5"/>
    <mergeCell ref="I4:I5"/>
    <mergeCell ref="J4:K4"/>
    <mergeCell ref="L4:P4"/>
    <mergeCell ref="R33:T33"/>
    <mergeCell ref="U33:U34"/>
    <mergeCell ref="V33:V34"/>
    <mergeCell ref="Z33:Z34"/>
    <mergeCell ref="A59:Z59"/>
    <mergeCell ref="A60:Z60"/>
    <mergeCell ref="A61:A62"/>
    <mergeCell ref="B61:B62"/>
    <mergeCell ref="C61:F61"/>
    <mergeCell ref="G61:G62"/>
    <mergeCell ref="H61:H62"/>
    <mergeCell ref="U61:U62"/>
    <mergeCell ref="V61:V62"/>
    <mergeCell ref="Z61:Z62"/>
    <mergeCell ref="I61:I62"/>
    <mergeCell ref="J61:K61"/>
    <mergeCell ref="L61:P61"/>
    <mergeCell ref="Q61:Q62"/>
    <mergeCell ref="R61:T61"/>
  </mergeCells>
  <pageMargins left="0.55118110236220474" right="0.15748031496062992" top="0.43307086614173229" bottom="0.35433070866141736" header="0.31496062992125984" footer="0.31496062992125984"/>
  <pageSetup paperSize="9" scale="76" orientation="landscape" r:id="rId1"/>
  <colBreaks count="1" manualBreakCount="1">
    <brk id="26" min="1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0"/>
  <sheetViews>
    <sheetView view="pageLayout" topLeftCell="A74" zoomScale="80" zoomScaleNormal="70" zoomScaleSheetLayoutView="100" zoomScalePageLayoutView="80" workbookViewId="0">
      <selection activeCell="A62" sqref="A62:AC89"/>
    </sheetView>
  </sheetViews>
  <sheetFormatPr defaultRowHeight="24"/>
  <cols>
    <col min="1" max="1" width="36.7109375" style="2" customWidth="1"/>
    <col min="2" max="2" width="26.5703125" style="2" customWidth="1"/>
    <col min="3" max="3" width="4.42578125" style="2" customWidth="1"/>
    <col min="4" max="5" width="4.7109375" style="2" customWidth="1"/>
    <col min="6" max="6" width="4.28515625" style="2" customWidth="1"/>
    <col min="7" max="8" width="4.140625" style="2" customWidth="1"/>
    <col min="9" max="9" width="7.5703125" style="2" customWidth="1"/>
    <col min="10" max="11" width="4.28515625" style="2" customWidth="1"/>
    <col min="12" max="18" width="2.7109375" style="2" customWidth="1"/>
    <col min="19" max="19" width="4.5703125" style="2" customWidth="1"/>
    <col min="20" max="20" width="2.7109375" style="2" customWidth="1"/>
    <col min="21" max="23" width="2.7109375" style="3" customWidth="1"/>
    <col min="24" max="24" width="4.42578125" style="3" customWidth="1"/>
    <col min="25" max="25" width="7.140625" style="3" customWidth="1"/>
    <col min="26" max="26" width="4.85546875" style="3" customWidth="1"/>
    <col min="27" max="27" width="4.5703125" style="3" customWidth="1"/>
    <col min="28" max="28" width="4.85546875" style="3" customWidth="1"/>
    <col min="29" max="29" width="26.140625" style="3" customWidth="1"/>
    <col min="30" max="30" width="9.140625" style="3"/>
    <col min="31" max="31" width="10.28515625" style="3" customWidth="1"/>
    <col min="32" max="16384" width="9.140625" style="3"/>
  </cols>
  <sheetData>
    <row r="1" spans="1:30" ht="24.7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9"/>
      <c r="V1" s="59"/>
      <c r="W1" s="59"/>
      <c r="X1" s="59"/>
      <c r="Y1" s="59"/>
      <c r="Z1" s="59"/>
      <c r="AA1" s="59"/>
      <c r="AB1" s="59"/>
      <c r="AC1" s="57"/>
    </row>
    <row r="2" spans="1:30" ht="22.5" customHeight="1">
      <c r="A2" s="170" t="s">
        <v>186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</row>
    <row r="3" spans="1:30" ht="27" customHeight="1">
      <c r="A3" s="160" t="s">
        <v>183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</row>
    <row r="4" spans="1:30" ht="21" customHeight="1">
      <c r="A4" s="161" t="s">
        <v>4</v>
      </c>
      <c r="B4" s="161" t="s">
        <v>49</v>
      </c>
      <c r="C4" s="179" t="s">
        <v>6</v>
      </c>
      <c r="D4" s="179"/>
      <c r="E4" s="179"/>
      <c r="F4" s="163"/>
      <c r="G4" s="180" t="s">
        <v>7</v>
      </c>
      <c r="H4" s="180" t="s">
        <v>8</v>
      </c>
      <c r="I4" s="162" t="s">
        <v>195</v>
      </c>
      <c r="J4" s="183" t="s">
        <v>9</v>
      </c>
      <c r="K4" s="184"/>
      <c r="L4" s="185" t="s">
        <v>10</v>
      </c>
      <c r="M4" s="186"/>
      <c r="N4" s="186"/>
      <c r="O4" s="186"/>
      <c r="P4" s="186"/>
      <c r="Q4" s="186"/>
      <c r="R4" s="187"/>
      <c r="S4" s="188" t="s">
        <v>11</v>
      </c>
      <c r="T4" s="185" t="s">
        <v>12</v>
      </c>
      <c r="U4" s="186"/>
      <c r="V4" s="186"/>
      <c r="W4" s="187"/>
      <c r="X4" s="188" t="s">
        <v>13</v>
      </c>
      <c r="Y4" s="166" t="s">
        <v>14</v>
      </c>
      <c r="Z4" s="131" t="s">
        <v>15</v>
      </c>
      <c r="AA4" s="132"/>
      <c r="AB4" s="133"/>
      <c r="AC4" s="167" t="s">
        <v>67</v>
      </c>
    </row>
    <row r="5" spans="1:30">
      <c r="A5" s="161"/>
      <c r="B5" s="161"/>
      <c r="C5" s="134" t="s">
        <v>50</v>
      </c>
      <c r="D5" s="135" t="s">
        <v>51</v>
      </c>
      <c r="E5" s="135" t="s">
        <v>52</v>
      </c>
      <c r="F5" s="135" t="s">
        <v>53</v>
      </c>
      <c r="G5" s="181"/>
      <c r="H5" s="181"/>
      <c r="I5" s="182"/>
      <c r="J5" s="136" t="s">
        <v>20</v>
      </c>
      <c r="K5" s="137" t="s">
        <v>21</v>
      </c>
      <c r="L5" s="51" t="s">
        <v>22</v>
      </c>
      <c r="M5" s="51" t="s">
        <v>23</v>
      </c>
      <c r="N5" s="51" t="s">
        <v>24</v>
      </c>
      <c r="O5" s="51" t="s">
        <v>25</v>
      </c>
      <c r="P5" s="51" t="s">
        <v>26</v>
      </c>
      <c r="Q5" s="51" t="s">
        <v>54</v>
      </c>
      <c r="R5" s="51" t="s">
        <v>55</v>
      </c>
      <c r="S5" s="189"/>
      <c r="T5" s="142" t="s">
        <v>27</v>
      </c>
      <c r="U5" s="142" t="s">
        <v>28</v>
      </c>
      <c r="V5" s="142" t="s">
        <v>29</v>
      </c>
      <c r="W5" s="144" t="s">
        <v>56</v>
      </c>
      <c r="X5" s="189"/>
      <c r="Y5" s="166"/>
      <c r="Z5" s="142" t="s">
        <v>30</v>
      </c>
      <c r="AA5" s="142" t="s">
        <v>31</v>
      </c>
      <c r="AB5" s="142" t="s">
        <v>32</v>
      </c>
      <c r="AC5" s="167"/>
    </row>
    <row r="6" spans="1:30" ht="23.25" customHeight="1">
      <c r="A6" s="23" t="s">
        <v>69</v>
      </c>
      <c r="B6" s="16" t="s">
        <v>71</v>
      </c>
      <c r="C6" s="128" t="s">
        <v>197</v>
      </c>
      <c r="D6" s="50"/>
      <c r="E6" s="50"/>
      <c r="F6" s="50"/>
      <c r="G6" s="128" t="s">
        <v>197</v>
      </c>
      <c r="H6" s="149"/>
      <c r="I6" s="149" t="s">
        <v>21</v>
      </c>
      <c r="J6" s="128" t="s">
        <v>197</v>
      </c>
      <c r="K6" s="149"/>
      <c r="L6" s="129">
        <v>1</v>
      </c>
      <c r="M6" s="129">
        <v>3</v>
      </c>
      <c r="N6" s="129">
        <v>1</v>
      </c>
      <c r="O6" s="129">
        <v>3</v>
      </c>
      <c r="P6" s="129">
        <v>3</v>
      </c>
      <c r="Q6" s="129">
        <v>1</v>
      </c>
      <c r="R6" s="50"/>
      <c r="S6" s="52">
        <f>SUM(L6:R6)</f>
        <v>12</v>
      </c>
      <c r="T6" s="129">
        <v>1</v>
      </c>
      <c r="U6" s="129">
        <v>1</v>
      </c>
      <c r="V6" s="129">
        <v>1</v>
      </c>
      <c r="W6" s="129">
        <v>1</v>
      </c>
      <c r="X6" s="53">
        <f>SUM(T6:W6)</f>
        <v>4</v>
      </c>
      <c r="Y6" s="129">
        <v>48</v>
      </c>
      <c r="Z6" s="128" t="s">
        <v>197</v>
      </c>
      <c r="AA6" s="53"/>
      <c r="AB6" s="53"/>
      <c r="AC6" s="193" t="s">
        <v>206</v>
      </c>
    </row>
    <row r="7" spans="1:30" ht="24.75">
      <c r="A7" s="7"/>
      <c r="B7" s="16" t="s">
        <v>73</v>
      </c>
      <c r="C7" s="124"/>
      <c r="D7" s="5"/>
      <c r="E7" s="5"/>
      <c r="F7" s="128" t="s">
        <v>197</v>
      </c>
      <c r="G7" s="128" t="s">
        <v>197</v>
      </c>
      <c r="H7" s="150"/>
      <c r="I7" s="149" t="s">
        <v>21</v>
      </c>
      <c r="J7" s="128" t="s">
        <v>197</v>
      </c>
      <c r="K7" s="4"/>
      <c r="L7" s="129">
        <v>1</v>
      </c>
      <c r="M7" s="129">
        <v>3</v>
      </c>
      <c r="N7" s="129">
        <v>1</v>
      </c>
      <c r="O7" s="129">
        <v>3</v>
      </c>
      <c r="P7" s="129">
        <v>3</v>
      </c>
      <c r="Q7" s="129">
        <v>1</v>
      </c>
      <c r="R7" s="4"/>
      <c r="S7" s="52">
        <f t="shared" ref="S7:S27" si="0">SUM(L7:R7)</f>
        <v>12</v>
      </c>
      <c r="T7" s="129">
        <v>1</v>
      </c>
      <c r="U7" s="129">
        <v>1</v>
      </c>
      <c r="V7" s="129">
        <v>1</v>
      </c>
      <c r="W7" s="129">
        <v>1</v>
      </c>
      <c r="X7" s="53">
        <f t="shared" ref="X7:X27" si="1">SUM(T7:W7)</f>
        <v>4</v>
      </c>
      <c r="Y7" s="129">
        <v>48</v>
      </c>
      <c r="Z7" s="128" t="s">
        <v>197</v>
      </c>
      <c r="AA7" s="6"/>
      <c r="AB7" s="6"/>
      <c r="AC7" s="53" t="s">
        <v>205</v>
      </c>
      <c r="AD7" s="171"/>
    </row>
    <row r="8" spans="1:30" ht="24.75">
      <c r="A8" s="9"/>
      <c r="B8" s="16" t="s">
        <v>75</v>
      </c>
      <c r="C8" s="125"/>
      <c r="D8" s="4"/>
      <c r="E8" s="4"/>
      <c r="F8" s="128" t="s">
        <v>197</v>
      </c>
      <c r="G8" s="128" t="s">
        <v>197</v>
      </c>
      <c r="H8" s="5"/>
      <c r="I8" s="149" t="s">
        <v>21</v>
      </c>
      <c r="J8" s="128" t="s">
        <v>197</v>
      </c>
      <c r="K8" s="5"/>
      <c r="L8" s="129">
        <v>1</v>
      </c>
      <c r="M8" s="129">
        <v>3</v>
      </c>
      <c r="N8" s="129">
        <v>1</v>
      </c>
      <c r="O8" s="129">
        <v>3</v>
      </c>
      <c r="P8" s="129">
        <v>3</v>
      </c>
      <c r="Q8" s="129">
        <v>1</v>
      </c>
      <c r="R8" s="4"/>
      <c r="S8" s="52">
        <f t="shared" si="0"/>
        <v>12</v>
      </c>
      <c r="T8" s="129">
        <v>1</v>
      </c>
      <c r="U8" s="129">
        <v>1</v>
      </c>
      <c r="V8" s="129">
        <v>1</v>
      </c>
      <c r="W8" s="129">
        <v>1</v>
      </c>
      <c r="X8" s="53">
        <f t="shared" si="1"/>
        <v>4</v>
      </c>
      <c r="Y8" s="129">
        <v>48</v>
      </c>
      <c r="Z8" s="128" t="s">
        <v>197</v>
      </c>
      <c r="AA8" s="6"/>
      <c r="AB8" s="6"/>
      <c r="AC8" s="53" t="s">
        <v>205</v>
      </c>
      <c r="AD8" s="171"/>
    </row>
    <row r="9" spans="1:30" ht="24.75">
      <c r="A9" s="9"/>
      <c r="B9" s="16" t="s">
        <v>77</v>
      </c>
      <c r="C9" s="124"/>
      <c r="D9" s="5"/>
      <c r="E9" s="5"/>
      <c r="F9" s="128" t="s">
        <v>197</v>
      </c>
      <c r="G9" s="128" t="s">
        <v>197</v>
      </c>
      <c r="H9" s="150"/>
      <c r="I9" s="149" t="s">
        <v>21</v>
      </c>
      <c r="J9" s="128" t="s">
        <v>197</v>
      </c>
      <c r="K9" s="4"/>
      <c r="L9" s="129">
        <v>1</v>
      </c>
      <c r="M9" s="129">
        <v>3</v>
      </c>
      <c r="N9" s="129">
        <v>1</v>
      </c>
      <c r="O9" s="129">
        <v>3</v>
      </c>
      <c r="P9" s="129">
        <v>3</v>
      </c>
      <c r="Q9" s="129">
        <v>1</v>
      </c>
      <c r="R9" s="8"/>
      <c r="S9" s="52">
        <f t="shared" si="0"/>
        <v>12</v>
      </c>
      <c r="T9" s="129">
        <v>1</v>
      </c>
      <c r="U9" s="129">
        <v>1</v>
      </c>
      <c r="V9" s="129">
        <v>1</v>
      </c>
      <c r="W9" s="129">
        <v>1</v>
      </c>
      <c r="X9" s="53">
        <f t="shared" si="1"/>
        <v>4</v>
      </c>
      <c r="Y9" s="129">
        <v>48</v>
      </c>
      <c r="Z9" s="128" t="s">
        <v>197</v>
      </c>
      <c r="AA9" s="6"/>
      <c r="AB9" s="6"/>
      <c r="AC9" s="53" t="s">
        <v>205</v>
      </c>
    </row>
    <row r="10" spans="1:30" ht="24.75">
      <c r="A10" s="23" t="s">
        <v>81</v>
      </c>
      <c r="B10" s="16" t="s">
        <v>85</v>
      </c>
      <c r="C10" s="128" t="s">
        <v>197</v>
      </c>
      <c r="D10" s="52"/>
      <c r="E10" s="128"/>
      <c r="F10" s="52"/>
      <c r="G10" s="128" t="s">
        <v>197</v>
      </c>
      <c r="H10" s="150"/>
      <c r="I10" s="149" t="s">
        <v>21</v>
      </c>
      <c r="J10" s="7"/>
      <c r="K10" s="128" t="s">
        <v>197</v>
      </c>
      <c r="L10" s="129">
        <v>1</v>
      </c>
      <c r="M10" s="129">
        <v>3</v>
      </c>
      <c r="N10" s="129">
        <v>1</v>
      </c>
      <c r="O10" s="129">
        <v>3</v>
      </c>
      <c r="P10" s="129">
        <v>3</v>
      </c>
      <c r="Q10" s="129">
        <v>1</v>
      </c>
      <c r="R10" s="4"/>
      <c r="S10" s="52">
        <f t="shared" si="0"/>
        <v>12</v>
      </c>
      <c r="T10" s="129">
        <v>1</v>
      </c>
      <c r="U10" s="129">
        <v>1</v>
      </c>
      <c r="V10" s="129">
        <v>1</v>
      </c>
      <c r="W10" s="129">
        <v>1</v>
      </c>
      <c r="X10" s="53">
        <f t="shared" si="1"/>
        <v>4</v>
      </c>
      <c r="Y10" s="129">
        <v>48</v>
      </c>
      <c r="Z10" s="128" t="s">
        <v>197</v>
      </c>
      <c r="AA10" s="6"/>
      <c r="AB10" s="6"/>
      <c r="AC10" s="194" t="s">
        <v>206</v>
      </c>
    </row>
    <row r="11" spans="1:30" ht="24.75">
      <c r="A11" s="23" t="s">
        <v>82</v>
      </c>
      <c r="B11" s="16" t="s">
        <v>88</v>
      </c>
      <c r="C11" s="154"/>
      <c r="D11" s="52"/>
      <c r="E11" s="52"/>
      <c r="F11" s="128" t="s">
        <v>197</v>
      </c>
      <c r="G11" s="128" t="s">
        <v>197</v>
      </c>
      <c r="H11" s="150"/>
      <c r="I11" s="149" t="s">
        <v>21</v>
      </c>
      <c r="J11" s="128" t="s">
        <v>197</v>
      </c>
      <c r="K11" s="4"/>
      <c r="L11" s="129">
        <v>1</v>
      </c>
      <c r="M11" s="129">
        <v>3</v>
      </c>
      <c r="N11" s="129">
        <v>1</v>
      </c>
      <c r="O11" s="129">
        <v>3</v>
      </c>
      <c r="P11" s="129">
        <v>3</v>
      </c>
      <c r="Q11" s="129">
        <v>1</v>
      </c>
      <c r="R11" s="4"/>
      <c r="S11" s="52">
        <f t="shared" si="0"/>
        <v>12</v>
      </c>
      <c r="T11" s="129">
        <v>1</v>
      </c>
      <c r="U11" s="129">
        <v>1</v>
      </c>
      <c r="V11" s="129">
        <v>1</v>
      </c>
      <c r="W11" s="129">
        <v>1</v>
      </c>
      <c r="X11" s="53">
        <f t="shared" si="1"/>
        <v>4</v>
      </c>
      <c r="Y11" s="129">
        <v>48</v>
      </c>
      <c r="Z11" s="128" t="s">
        <v>197</v>
      </c>
      <c r="AA11" s="6"/>
      <c r="AB11" s="6"/>
      <c r="AC11" s="53" t="s">
        <v>205</v>
      </c>
    </row>
    <row r="12" spans="1:30" ht="24.75">
      <c r="A12" s="9"/>
      <c r="B12" s="16" t="s">
        <v>91</v>
      </c>
      <c r="C12" s="128" t="s">
        <v>197</v>
      </c>
      <c r="D12" s="52"/>
      <c r="E12" s="52"/>
      <c r="F12" s="52"/>
      <c r="G12" s="128" t="s">
        <v>197</v>
      </c>
      <c r="H12" s="150"/>
      <c r="I12" s="149" t="s">
        <v>21</v>
      </c>
      <c r="J12" s="128" t="s">
        <v>197</v>
      </c>
      <c r="K12" s="4"/>
      <c r="L12" s="129">
        <v>1</v>
      </c>
      <c r="M12" s="129">
        <v>3</v>
      </c>
      <c r="N12" s="129">
        <v>1</v>
      </c>
      <c r="O12" s="129">
        <v>3</v>
      </c>
      <c r="P12" s="129">
        <v>3</v>
      </c>
      <c r="Q12" s="129">
        <v>1</v>
      </c>
      <c r="R12" s="4"/>
      <c r="S12" s="52">
        <f t="shared" si="0"/>
        <v>12</v>
      </c>
      <c r="T12" s="129">
        <v>2</v>
      </c>
      <c r="U12" s="129">
        <v>1</v>
      </c>
      <c r="V12" s="129">
        <v>1</v>
      </c>
      <c r="W12" s="129">
        <v>1</v>
      </c>
      <c r="X12" s="53">
        <f t="shared" si="1"/>
        <v>5</v>
      </c>
      <c r="Y12" s="129">
        <v>60</v>
      </c>
      <c r="Z12" s="6"/>
      <c r="AA12" s="128" t="s">
        <v>197</v>
      </c>
      <c r="AB12" s="6"/>
      <c r="AC12" s="194" t="s">
        <v>206</v>
      </c>
    </row>
    <row r="13" spans="1:30" ht="24.75">
      <c r="A13" s="23" t="s">
        <v>96</v>
      </c>
      <c r="B13" s="18" t="s">
        <v>98</v>
      </c>
      <c r="C13" s="155"/>
      <c r="D13" s="54"/>
      <c r="E13" s="54"/>
      <c r="F13" s="54" t="s">
        <v>197</v>
      </c>
      <c r="G13" s="128" t="s">
        <v>197</v>
      </c>
      <c r="H13" s="150"/>
      <c r="I13" s="149" t="s">
        <v>21</v>
      </c>
      <c r="J13" s="128" t="s">
        <v>197</v>
      </c>
      <c r="K13" s="4"/>
      <c r="L13" s="129">
        <v>1</v>
      </c>
      <c r="M13" s="129">
        <v>3</v>
      </c>
      <c r="N13" s="129">
        <v>1</v>
      </c>
      <c r="O13" s="129">
        <v>3</v>
      </c>
      <c r="P13" s="129">
        <v>3</v>
      </c>
      <c r="Q13" s="129">
        <v>1</v>
      </c>
      <c r="R13" s="4"/>
      <c r="S13" s="52">
        <f t="shared" si="0"/>
        <v>12</v>
      </c>
      <c r="T13" s="129">
        <v>1</v>
      </c>
      <c r="U13" s="129">
        <v>1</v>
      </c>
      <c r="V13" s="129">
        <v>1</v>
      </c>
      <c r="W13" s="129">
        <v>1</v>
      </c>
      <c r="X13" s="53">
        <f t="shared" si="1"/>
        <v>4</v>
      </c>
      <c r="Y13" s="129">
        <v>48</v>
      </c>
      <c r="Z13" s="128" t="s">
        <v>197</v>
      </c>
      <c r="AA13" s="6"/>
      <c r="AB13" s="6"/>
      <c r="AC13" s="53" t="s">
        <v>205</v>
      </c>
    </row>
    <row r="14" spans="1:30" ht="24.75">
      <c r="A14" s="23" t="s">
        <v>97</v>
      </c>
      <c r="B14" s="18" t="s">
        <v>100</v>
      </c>
      <c r="C14" s="155"/>
      <c r="D14" s="54"/>
      <c r="E14" s="54"/>
      <c r="F14" s="54" t="s">
        <v>197</v>
      </c>
      <c r="G14" s="128" t="s">
        <v>197</v>
      </c>
      <c r="H14" s="150"/>
      <c r="I14" s="149" t="s">
        <v>21</v>
      </c>
      <c r="J14" s="128" t="s">
        <v>197</v>
      </c>
      <c r="K14" s="4"/>
      <c r="L14" s="129">
        <v>1</v>
      </c>
      <c r="M14" s="129">
        <v>3</v>
      </c>
      <c r="N14" s="129">
        <v>1</v>
      </c>
      <c r="O14" s="129">
        <v>3</v>
      </c>
      <c r="P14" s="129">
        <v>3</v>
      </c>
      <c r="Q14" s="129">
        <v>1</v>
      </c>
      <c r="R14" s="7"/>
      <c r="S14" s="52">
        <f t="shared" si="0"/>
        <v>12</v>
      </c>
      <c r="T14" s="129">
        <v>1</v>
      </c>
      <c r="U14" s="129">
        <v>1</v>
      </c>
      <c r="V14" s="129">
        <v>1</v>
      </c>
      <c r="W14" s="129">
        <v>1</v>
      </c>
      <c r="X14" s="53">
        <f t="shared" si="1"/>
        <v>4</v>
      </c>
      <c r="Y14" s="129">
        <v>48</v>
      </c>
      <c r="Z14" s="128" t="s">
        <v>197</v>
      </c>
      <c r="AA14" s="6"/>
      <c r="AB14" s="6"/>
      <c r="AC14" s="53" t="s">
        <v>205</v>
      </c>
    </row>
    <row r="15" spans="1:30" ht="24.75">
      <c r="A15" s="9"/>
      <c r="B15" s="18" t="s">
        <v>101</v>
      </c>
      <c r="C15" s="155" t="s">
        <v>197</v>
      </c>
      <c r="D15" s="54"/>
      <c r="E15" s="54"/>
      <c r="F15" s="54"/>
      <c r="G15" s="128" t="s">
        <v>197</v>
      </c>
      <c r="H15" s="150"/>
      <c r="I15" s="149" t="s">
        <v>21</v>
      </c>
      <c r="J15" s="128" t="s">
        <v>197</v>
      </c>
      <c r="K15" s="5"/>
      <c r="L15" s="129">
        <v>1</v>
      </c>
      <c r="M15" s="129">
        <v>3</v>
      </c>
      <c r="N15" s="129">
        <v>1</v>
      </c>
      <c r="O15" s="129">
        <v>3</v>
      </c>
      <c r="P15" s="129">
        <v>3</v>
      </c>
      <c r="Q15" s="129">
        <v>1</v>
      </c>
      <c r="R15" s="4"/>
      <c r="S15" s="52">
        <f t="shared" si="0"/>
        <v>12</v>
      </c>
      <c r="T15" s="129">
        <v>2</v>
      </c>
      <c r="U15" s="129">
        <v>1</v>
      </c>
      <c r="V15" s="129">
        <v>1</v>
      </c>
      <c r="W15" s="129">
        <v>1</v>
      </c>
      <c r="X15" s="53">
        <f t="shared" si="1"/>
        <v>5</v>
      </c>
      <c r="Y15" s="129">
        <v>60</v>
      </c>
      <c r="Z15" s="6"/>
      <c r="AA15" s="128" t="s">
        <v>197</v>
      </c>
      <c r="AB15" s="6"/>
      <c r="AC15" s="194" t="s">
        <v>206</v>
      </c>
    </row>
    <row r="16" spans="1:30" ht="24.75">
      <c r="A16" s="9"/>
      <c r="B16" s="18" t="s">
        <v>102</v>
      </c>
      <c r="C16" s="155"/>
      <c r="D16" s="54"/>
      <c r="E16" s="54" t="s">
        <v>197</v>
      </c>
      <c r="F16" s="54"/>
      <c r="G16" s="128" t="s">
        <v>197</v>
      </c>
      <c r="H16" s="150"/>
      <c r="I16" s="149" t="s">
        <v>21</v>
      </c>
      <c r="J16" s="128" t="s">
        <v>197</v>
      </c>
      <c r="K16" s="5"/>
      <c r="L16" s="129">
        <v>1</v>
      </c>
      <c r="M16" s="129">
        <v>3</v>
      </c>
      <c r="N16" s="129">
        <v>1</v>
      </c>
      <c r="O16" s="129">
        <v>3</v>
      </c>
      <c r="P16" s="129">
        <v>3</v>
      </c>
      <c r="Q16" s="129">
        <v>1</v>
      </c>
      <c r="R16" s="4"/>
      <c r="S16" s="52">
        <f t="shared" si="0"/>
        <v>12</v>
      </c>
      <c r="T16" s="129">
        <v>2</v>
      </c>
      <c r="U16" s="129">
        <v>1</v>
      </c>
      <c r="V16" s="129">
        <v>1</v>
      </c>
      <c r="W16" s="129">
        <v>1</v>
      </c>
      <c r="X16" s="53">
        <f t="shared" si="1"/>
        <v>5</v>
      </c>
      <c r="Y16" s="129">
        <v>60</v>
      </c>
      <c r="Z16" s="6"/>
      <c r="AA16" s="128" t="s">
        <v>197</v>
      </c>
      <c r="AB16" s="6"/>
      <c r="AC16" s="53" t="s">
        <v>209</v>
      </c>
    </row>
    <row r="17" spans="1:29" ht="24.75">
      <c r="A17" s="23" t="s">
        <v>104</v>
      </c>
      <c r="B17" s="18" t="s">
        <v>106</v>
      </c>
      <c r="C17" s="155"/>
      <c r="D17" s="54"/>
      <c r="E17" s="54"/>
      <c r="F17" s="54" t="s">
        <v>197</v>
      </c>
      <c r="G17" s="128" t="s">
        <v>197</v>
      </c>
      <c r="H17" s="150"/>
      <c r="I17" s="149" t="s">
        <v>21</v>
      </c>
      <c r="J17" s="128" t="s">
        <v>197</v>
      </c>
      <c r="K17" s="5"/>
      <c r="L17" s="129">
        <v>1</v>
      </c>
      <c r="M17" s="129">
        <v>3</v>
      </c>
      <c r="N17" s="129">
        <v>1</v>
      </c>
      <c r="O17" s="129">
        <v>3</v>
      </c>
      <c r="P17" s="129">
        <v>3</v>
      </c>
      <c r="Q17" s="129">
        <v>1</v>
      </c>
      <c r="R17" s="4"/>
      <c r="S17" s="52">
        <f t="shared" si="0"/>
        <v>12</v>
      </c>
      <c r="T17" s="129">
        <v>1</v>
      </c>
      <c r="U17" s="129">
        <v>1</v>
      </c>
      <c r="V17" s="129">
        <v>1</v>
      </c>
      <c r="W17" s="129">
        <v>1</v>
      </c>
      <c r="X17" s="53">
        <f t="shared" si="1"/>
        <v>4</v>
      </c>
      <c r="Y17" s="129">
        <v>48</v>
      </c>
      <c r="Z17" s="128" t="s">
        <v>197</v>
      </c>
      <c r="AA17" s="6"/>
      <c r="AB17" s="6"/>
      <c r="AC17" s="53" t="s">
        <v>205</v>
      </c>
    </row>
    <row r="18" spans="1:29" ht="24.75">
      <c r="A18" s="23" t="s">
        <v>105</v>
      </c>
      <c r="B18" s="18" t="s">
        <v>107</v>
      </c>
      <c r="C18" s="155"/>
      <c r="D18" s="54"/>
      <c r="E18" s="54"/>
      <c r="F18" s="54" t="s">
        <v>197</v>
      </c>
      <c r="G18" s="128" t="s">
        <v>197</v>
      </c>
      <c r="H18" s="150"/>
      <c r="I18" s="149" t="s">
        <v>21</v>
      </c>
      <c r="J18" s="128" t="s">
        <v>197</v>
      </c>
      <c r="K18" s="5"/>
      <c r="L18" s="129">
        <v>1</v>
      </c>
      <c r="M18" s="129">
        <v>3</v>
      </c>
      <c r="N18" s="129">
        <v>1</v>
      </c>
      <c r="O18" s="129">
        <v>3</v>
      </c>
      <c r="P18" s="129">
        <v>3</v>
      </c>
      <c r="Q18" s="129">
        <v>1</v>
      </c>
      <c r="R18" s="4"/>
      <c r="S18" s="52">
        <f t="shared" si="0"/>
        <v>12</v>
      </c>
      <c r="T18" s="129">
        <v>1</v>
      </c>
      <c r="U18" s="129">
        <v>1</v>
      </c>
      <c r="V18" s="129">
        <v>1</v>
      </c>
      <c r="W18" s="129">
        <v>1</v>
      </c>
      <c r="X18" s="53">
        <f t="shared" si="1"/>
        <v>4</v>
      </c>
      <c r="Y18" s="129">
        <v>48</v>
      </c>
      <c r="Z18" s="128" t="s">
        <v>197</v>
      </c>
      <c r="AA18" s="6"/>
      <c r="AB18" s="6"/>
      <c r="AC18" s="53" t="s">
        <v>205</v>
      </c>
    </row>
    <row r="19" spans="1:29" ht="24.75">
      <c r="A19" s="9"/>
      <c r="B19" s="18" t="s">
        <v>108</v>
      </c>
      <c r="C19" s="154" t="s">
        <v>197</v>
      </c>
      <c r="D19" s="52"/>
      <c r="E19" s="52"/>
      <c r="F19" s="52"/>
      <c r="G19" s="128" t="s">
        <v>197</v>
      </c>
      <c r="H19" s="150"/>
      <c r="I19" s="149" t="s">
        <v>21</v>
      </c>
      <c r="J19" s="128" t="s">
        <v>197</v>
      </c>
      <c r="K19" s="4"/>
      <c r="L19" s="129">
        <v>1</v>
      </c>
      <c r="M19" s="129">
        <v>3</v>
      </c>
      <c r="N19" s="129">
        <v>1</v>
      </c>
      <c r="O19" s="129">
        <v>3</v>
      </c>
      <c r="P19" s="129">
        <v>3</v>
      </c>
      <c r="Q19" s="129">
        <v>1</v>
      </c>
      <c r="R19" s="8"/>
      <c r="S19" s="52">
        <f t="shared" si="0"/>
        <v>12</v>
      </c>
      <c r="T19" s="129">
        <v>2</v>
      </c>
      <c r="U19" s="129">
        <v>1</v>
      </c>
      <c r="V19" s="129">
        <v>1</v>
      </c>
      <c r="W19" s="129">
        <v>1</v>
      </c>
      <c r="X19" s="53">
        <f t="shared" si="1"/>
        <v>5</v>
      </c>
      <c r="Y19" s="129">
        <v>60</v>
      </c>
      <c r="Z19" s="6"/>
      <c r="AA19" s="128" t="s">
        <v>197</v>
      </c>
      <c r="AB19" s="6"/>
      <c r="AC19" s="194" t="s">
        <v>206</v>
      </c>
    </row>
    <row r="20" spans="1:29" ht="24.75">
      <c r="A20" s="9"/>
      <c r="B20" s="18" t="s">
        <v>109</v>
      </c>
      <c r="C20" s="154"/>
      <c r="D20" s="52"/>
      <c r="E20" s="52" t="s">
        <v>197</v>
      </c>
      <c r="F20" s="52"/>
      <c r="G20" s="128" t="s">
        <v>197</v>
      </c>
      <c r="H20" s="150"/>
      <c r="I20" s="149" t="s">
        <v>21</v>
      </c>
      <c r="J20" s="128" t="s">
        <v>197</v>
      </c>
      <c r="K20" s="4"/>
      <c r="L20" s="129">
        <v>1</v>
      </c>
      <c r="M20" s="129">
        <v>3</v>
      </c>
      <c r="N20" s="129">
        <v>1</v>
      </c>
      <c r="O20" s="129">
        <v>3</v>
      </c>
      <c r="P20" s="129">
        <v>3</v>
      </c>
      <c r="Q20" s="129">
        <v>1</v>
      </c>
      <c r="R20" s="8"/>
      <c r="S20" s="52">
        <f t="shared" si="0"/>
        <v>12</v>
      </c>
      <c r="T20" s="129">
        <v>2</v>
      </c>
      <c r="U20" s="129">
        <v>1</v>
      </c>
      <c r="V20" s="129">
        <v>1</v>
      </c>
      <c r="W20" s="129">
        <v>1</v>
      </c>
      <c r="X20" s="53">
        <f t="shared" si="1"/>
        <v>5</v>
      </c>
      <c r="Y20" s="129">
        <v>60</v>
      </c>
      <c r="Z20" s="6"/>
      <c r="AA20" s="128" t="s">
        <v>197</v>
      </c>
      <c r="AB20" s="6"/>
      <c r="AC20" s="53" t="s">
        <v>209</v>
      </c>
    </row>
    <row r="21" spans="1:29" ht="24.75">
      <c r="A21" s="23" t="s">
        <v>110</v>
      </c>
      <c r="B21" s="18" t="s">
        <v>113</v>
      </c>
      <c r="C21" s="154"/>
      <c r="D21" s="52"/>
      <c r="E21" s="52"/>
      <c r="F21" s="52" t="s">
        <v>197</v>
      </c>
      <c r="G21" s="128" t="s">
        <v>197</v>
      </c>
      <c r="H21" s="150"/>
      <c r="I21" s="149" t="s">
        <v>21</v>
      </c>
      <c r="J21" s="128" t="s">
        <v>197</v>
      </c>
      <c r="K21" s="4"/>
      <c r="L21" s="129">
        <v>1</v>
      </c>
      <c r="M21" s="129">
        <v>3</v>
      </c>
      <c r="N21" s="129">
        <v>1</v>
      </c>
      <c r="O21" s="129">
        <v>3</v>
      </c>
      <c r="P21" s="129">
        <v>3</v>
      </c>
      <c r="Q21" s="129">
        <v>1</v>
      </c>
      <c r="R21" s="4"/>
      <c r="S21" s="52">
        <f t="shared" si="0"/>
        <v>12</v>
      </c>
      <c r="T21" s="129">
        <v>1</v>
      </c>
      <c r="U21" s="129">
        <v>1</v>
      </c>
      <c r="V21" s="129">
        <v>1</v>
      </c>
      <c r="W21" s="129">
        <v>1</v>
      </c>
      <c r="X21" s="53">
        <f t="shared" si="1"/>
        <v>4</v>
      </c>
      <c r="Y21" s="129">
        <v>48</v>
      </c>
      <c r="Z21" s="128" t="s">
        <v>197</v>
      </c>
      <c r="AA21" s="6"/>
      <c r="AB21" s="6"/>
      <c r="AC21" s="53" t="s">
        <v>205</v>
      </c>
    </row>
    <row r="22" spans="1:29" ht="24.75">
      <c r="A22" s="23" t="s">
        <v>111</v>
      </c>
      <c r="B22" s="18" t="s">
        <v>114</v>
      </c>
      <c r="C22" s="52"/>
      <c r="D22" s="52"/>
      <c r="E22" s="52" t="s">
        <v>197</v>
      </c>
      <c r="F22" s="52"/>
      <c r="G22" s="128" t="s">
        <v>197</v>
      </c>
      <c r="H22" s="150"/>
      <c r="I22" s="149" t="s">
        <v>21</v>
      </c>
      <c r="J22" s="128" t="s">
        <v>197</v>
      </c>
      <c r="K22" s="4"/>
      <c r="L22" s="129">
        <v>1</v>
      </c>
      <c r="M22" s="129">
        <v>3</v>
      </c>
      <c r="N22" s="129">
        <v>1</v>
      </c>
      <c r="O22" s="129">
        <v>3</v>
      </c>
      <c r="P22" s="129">
        <v>3</v>
      </c>
      <c r="Q22" s="129">
        <v>1</v>
      </c>
      <c r="R22" s="4"/>
      <c r="S22" s="52">
        <f t="shared" si="0"/>
        <v>12</v>
      </c>
      <c r="T22" s="129">
        <v>1</v>
      </c>
      <c r="U22" s="129">
        <v>1</v>
      </c>
      <c r="V22" s="129">
        <v>1</v>
      </c>
      <c r="W22" s="129">
        <v>1</v>
      </c>
      <c r="X22" s="53">
        <f t="shared" si="1"/>
        <v>4</v>
      </c>
      <c r="Y22" s="129">
        <v>48</v>
      </c>
      <c r="Z22" s="128" t="s">
        <v>197</v>
      </c>
      <c r="AA22" s="6"/>
      <c r="AB22" s="6"/>
      <c r="AC22" s="53" t="s">
        <v>209</v>
      </c>
    </row>
    <row r="23" spans="1:29" ht="24.75">
      <c r="A23" s="23" t="s">
        <v>115</v>
      </c>
      <c r="B23" s="18" t="s">
        <v>116</v>
      </c>
      <c r="C23" s="52"/>
      <c r="D23" s="52"/>
      <c r="E23" s="52"/>
      <c r="F23" s="52" t="s">
        <v>197</v>
      </c>
      <c r="G23" s="128" t="s">
        <v>197</v>
      </c>
      <c r="H23" s="150"/>
      <c r="I23" s="149" t="s">
        <v>21</v>
      </c>
      <c r="J23" s="128" t="s">
        <v>197</v>
      </c>
      <c r="K23" s="4"/>
      <c r="L23" s="140">
        <v>1</v>
      </c>
      <c r="M23" s="140">
        <v>3</v>
      </c>
      <c r="N23" s="140">
        <v>1</v>
      </c>
      <c r="O23" s="140">
        <v>3</v>
      </c>
      <c r="P23" s="140">
        <v>3</v>
      </c>
      <c r="Q23" s="140">
        <v>1</v>
      </c>
      <c r="R23" s="4"/>
      <c r="S23" s="52">
        <f t="shared" si="0"/>
        <v>12</v>
      </c>
      <c r="T23" s="140">
        <v>1</v>
      </c>
      <c r="U23" s="140">
        <v>1</v>
      </c>
      <c r="V23" s="140">
        <v>1</v>
      </c>
      <c r="W23" s="140">
        <v>1</v>
      </c>
      <c r="X23" s="53">
        <f t="shared" si="1"/>
        <v>4</v>
      </c>
      <c r="Y23" s="140">
        <v>48</v>
      </c>
      <c r="Z23" s="128" t="s">
        <v>197</v>
      </c>
      <c r="AA23" s="6"/>
      <c r="AB23" s="6"/>
      <c r="AC23" s="53" t="s">
        <v>205</v>
      </c>
    </row>
    <row r="24" spans="1:29" ht="24.75">
      <c r="A24" s="23"/>
      <c r="B24" s="18" t="s">
        <v>118</v>
      </c>
      <c r="C24" s="52"/>
      <c r="D24" s="52"/>
      <c r="E24" s="52"/>
      <c r="F24" s="52" t="s">
        <v>197</v>
      </c>
      <c r="G24" s="128" t="s">
        <v>197</v>
      </c>
      <c r="H24" s="150"/>
      <c r="I24" s="149" t="s">
        <v>21</v>
      </c>
      <c r="J24" s="128" t="s">
        <v>197</v>
      </c>
      <c r="K24" s="4"/>
      <c r="L24" s="129">
        <v>1</v>
      </c>
      <c r="M24" s="129">
        <v>3</v>
      </c>
      <c r="N24" s="129">
        <v>1</v>
      </c>
      <c r="O24" s="129">
        <v>3</v>
      </c>
      <c r="P24" s="129">
        <v>3</v>
      </c>
      <c r="Q24" s="129">
        <v>1</v>
      </c>
      <c r="R24" s="4"/>
      <c r="S24" s="52">
        <f t="shared" si="0"/>
        <v>12</v>
      </c>
      <c r="T24" s="129">
        <v>1</v>
      </c>
      <c r="U24" s="129">
        <v>1</v>
      </c>
      <c r="V24" s="129">
        <v>1</v>
      </c>
      <c r="W24" s="129">
        <v>1</v>
      </c>
      <c r="X24" s="53">
        <f t="shared" si="1"/>
        <v>4</v>
      </c>
      <c r="Y24" s="129">
        <v>48</v>
      </c>
      <c r="Z24" s="128" t="s">
        <v>197</v>
      </c>
      <c r="AA24" s="6"/>
      <c r="AB24" s="6"/>
      <c r="AC24" s="53" t="s">
        <v>205</v>
      </c>
    </row>
    <row r="25" spans="1:29" ht="24.75">
      <c r="A25" s="23"/>
      <c r="B25" s="18" t="s">
        <v>120</v>
      </c>
      <c r="C25" s="52"/>
      <c r="D25" s="52"/>
      <c r="E25" s="52"/>
      <c r="F25" s="52" t="s">
        <v>197</v>
      </c>
      <c r="G25" s="128" t="s">
        <v>197</v>
      </c>
      <c r="H25" s="150"/>
      <c r="I25" s="149" t="s">
        <v>21</v>
      </c>
      <c r="J25" s="128" t="s">
        <v>197</v>
      </c>
      <c r="K25" s="4"/>
      <c r="L25" s="129">
        <v>1</v>
      </c>
      <c r="M25" s="129">
        <v>3</v>
      </c>
      <c r="N25" s="129">
        <v>1</v>
      </c>
      <c r="O25" s="129">
        <v>3</v>
      </c>
      <c r="P25" s="129">
        <v>3</v>
      </c>
      <c r="Q25" s="129">
        <v>1</v>
      </c>
      <c r="R25" s="4"/>
      <c r="S25" s="52">
        <f t="shared" si="0"/>
        <v>12</v>
      </c>
      <c r="T25" s="129">
        <v>1</v>
      </c>
      <c r="U25" s="129">
        <v>1</v>
      </c>
      <c r="V25" s="129">
        <v>1</v>
      </c>
      <c r="W25" s="129">
        <v>1</v>
      </c>
      <c r="X25" s="53">
        <f t="shared" si="1"/>
        <v>4</v>
      </c>
      <c r="Y25" s="129">
        <v>48</v>
      </c>
      <c r="Z25" s="128" t="s">
        <v>197</v>
      </c>
      <c r="AA25" s="6"/>
      <c r="AB25" s="6"/>
      <c r="AC25" s="53" t="s">
        <v>205</v>
      </c>
    </row>
    <row r="26" spans="1:29" ht="24.75">
      <c r="A26" s="23"/>
      <c r="B26" s="18" t="s">
        <v>122</v>
      </c>
      <c r="C26" s="52"/>
      <c r="D26" s="52"/>
      <c r="E26" s="52"/>
      <c r="F26" s="52" t="s">
        <v>197</v>
      </c>
      <c r="G26" s="128" t="s">
        <v>197</v>
      </c>
      <c r="H26" s="150"/>
      <c r="I26" s="149" t="s">
        <v>21</v>
      </c>
      <c r="J26" s="128" t="s">
        <v>197</v>
      </c>
      <c r="K26" s="4"/>
      <c r="L26" s="129">
        <v>1</v>
      </c>
      <c r="M26" s="129">
        <v>3</v>
      </c>
      <c r="N26" s="129">
        <v>1</v>
      </c>
      <c r="O26" s="129">
        <v>3</v>
      </c>
      <c r="P26" s="129">
        <v>3</v>
      </c>
      <c r="Q26" s="129">
        <v>1</v>
      </c>
      <c r="R26" s="4"/>
      <c r="S26" s="52">
        <f t="shared" si="0"/>
        <v>12</v>
      </c>
      <c r="T26" s="129">
        <v>1</v>
      </c>
      <c r="U26" s="129">
        <v>1</v>
      </c>
      <c r="V26" s="129">
        <v>1</v>
      </c>
      <c r="W26" s="129">
        <v>1</v>
      </c>
      <c r="X26" s="53">
        <f t="shared" si="1"/>
        <v>4</v>
      </c>
      <c r="Y26" s="129">
        <v>48</v>
      </c>
      <c r="Z26" s="128" t="s">
        <v>197</v>
      </c>
      <c r="AA26" s="6"/>
      <c r="AB26" s="6"/>
      <c r="AC26" s="53" t="s">
        <v>205</v>
      </c>
    </row>
    <row r="27" spans="1:29" ht="45.75">
      <c r="A27" s="23"/>
      <c r="B27" s="139" t="s">
        <v>124</v>
      </c>
      <c r="C27" s="52"/>
      <c r="D27" s="52"/>
      <c r="E27" s="52"/>
      <c r="F27" s="52" t="s">
        <v>197</v>
      </c>
      <c r="G27" s="128" t="s">
        <v>197</v>
      </c>
      <c r="H27" s="150"/>
      <c r="I27" s="149" t="s">
        <v>21</v>
      </c>
      <c r="J27" s="128" t="s">
        <v>197</v>
      </c>
      <c r="K27" s="4"/>
      <c r="L27" s="129">
        <v>1</v>
      </c>
      <c r="M27" s="129">
        <v>3</v>
      </c>
      <c r="N27" s="129">
        <v>1</v>
      </c>
      <c r="O27" s="129">
        <v>3</v>
      </c>
      <c r="P27" s="129">
        <v>3</v>
      </c>
      <c r="Q27" s="129">
        <v>1</v>
      </c>
      <c r="R27" s="4"/>
      <c r="S27" s="192">
        <f t="shared" si="0"/>
        <v>12</v>
      </c>
      <c r="T27" s="129">
        <v>1</v>
      </c>
      <c r="U27" s="129">
        <v>1</v>
      </c>
      <c r="V27" s="129">
        <v>1</v>
      </c>
      <c r="W27" s="129">
        <v>1</v>
      </c>
      <c r="X27" s="53">
        <f t="shared" si="1"/>
        <v>4</v>
      </c>
      <c r="Y27" s="129">
        <v>48</v>
      </c>
      <c r="Z27" s="128" t="s">
        <v>197</v>
      </c>
      <c r="AA27" s="6"/>
      <c r="AB27" s="6"/>
      <c r="AC27" s="53" t="s">
        <v>205</v>
      </c>
    </row>
    <row r="28" spans="1:29">
      <c r="A28" s="24"/>
      <c r="B28" s="20"/>
      <c r="C28" s="30"/>
      <c r="D28" s="30"/>
      <c r="E28" s="30"/>
      <c r="F28" s="30"/>
      <c r="G28" s="30"/>
      <c r="H28" s="29"/>
      <c r="I28" s="29"/>
      <c r="J28" s="29"/>
      <c r="K28" s="29"/>
      <c r="L28" s="30"/>
      <c r="M28" s="30"/>
      <c r="N28" s="29"/>
      <c r="O28" s="29"/>
      <c r="P28" s="30"/>
      <c r="Q28" s="11"/>
      <c r="R28" s="29"/>
      <c r="S28" s="31"/>
      <c r="T28" s="32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>
      <c r="A29" s="24"/>
      <c r="B29" s="20"/>
      <c r="C29" s="30"/>
      <c r="D29" s="30"/>
      <c r="E29" s="30"/>
      <c r="F29" s="30"/>
      <c r="G29" s="30"/>
      <c r="H29" s="29"/>
      <c r="I29" s="29"/>
      <c r="J29" s="29"/>
      <c r="K29" s="29"/>
      <c r="L29" s="30"/>
      <c r="M29" s="30"/>
      <c r="N29" s="29"/>
      <c r="O29" s="29"/>
      <c r="P29" s="30"/>
      <c r="Q29" s="11"/>
      <c r="R29" s="29"/>
      <c r="S29" s="31"/>
      <c r="T29" s="32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>
      <c r="A30" s="24"/>
      <c r="B30" s="20"/>
      <c r="C30" s="30"/>
      <c r="D30" s="30"/>
      <c r="E30" s="30"/>
      <c r="F30" s="30"/>
      <c r="G30" s="30"/>
      <c r="H30" s="29"/>
      <c r="I30" s="29"/>
      <c r="J30" s="29"/>
      <c r="K30" s="29"/>
      <c r="L30" s="30"/>
      <c r="M30" s="30"/>
      <c r="N30" s="29"/>
      <c r="O30" s="29"/>
      <c r="P30" s="30"/>
      <c r="Q30" s="11"/>
      <c r="R30" s="29"/>
      <c r="S30" s="31"/>
      <c r="T30" s="32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>
      <c r="A31" s="24"/>
      <c r="B31" s="20"/>
      <c r="C31" s="30"/>
      <c r="D31" s="30"/>
      <c r="E31" s="30"/>
      <c r="F31" s="30"/>
      <c r="G31" s="30"/>
      <c r="H31" s="29"/>
      <c r="I31" s="29"/>
      <c r="J31" s="29"/>
      <c r="K31" s="29"/>
      <c r="L31" s="30"/>
      <c r="M31" s="30"/>
      <c r="N31" s="29"/>
      <c r="O31" s="29"/>
      <c r="P31" s="30"/>
      <c r="Q31" s="11"/>
      <c r="R31" s="29"/>
      <c r="S31" s="31"/>
      <c r="T31" s="32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ht="24.75">
      <c r="A32" s="170" t="s">
        <v>186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</row>
    <row r="33" spans="1:29" ht="24.75">
      <c r="A33" s="160" t="s">
        <v>183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</row>
    <row r="34" spans="1:29">
      <c r="A34" s="161" t="s">
        <v>4</v>
      </c>
      <c r="B34" s="161" t="s">
        <v>49</v>
      </c>
      <c r="C34" s="179" t="s">
        <v>6</v>
      </c>
      <c r="D34" s="179"/>
      <c r="E34" s="179"/>
      <c r="F34" s="163"/>
      <c r="G34" s="180" t="s">
        <v>7</v>
      </c>
      <c r="H34" s="180" t="s">
        <v>8</v>
      </c>
      <c r="I34" s="162" t="s">
        <v>195</v>
      </c>
      <c r="J34" s="183" t="s">
        <v>9</v>
      </c>
      <c r="K34" s="184"/>
      <c r="L34" s="185" t="s">
        <v>10</v>
      </c>
      <c r="M34" s="186"/>
      <c r="N34" s="186"/>
      <c r="O34" s="186"/>
      <c r="P34" s="186"/>
      <c r="Q34" s="186"/>
      <c r="R34" s="187"/>
      <c r="S34" s="188" t="s">
        <v>11</v>
      </c>
      <c r="T34" s="185" t="s">
        <v>12</v>
      </c>
      <c r="U34" s="186"/>
      <c r="V34" s="186"/>
      <c r="W34" s="187"/>
      <c r="X34" s="188" t="s">
        <v>13</v>
      </c>
      <c r="Y34" s="166" t="s">
        <v>14</v>
      </c>
      <c r="Z34" s="131" t="s">
        <v>15</v>
      </c>
      <c r="AA34" s="132"/>
      <c r="AB34" s="133"/>
      <c r="AC34" s="167" t="s">
        <v>67</v>
      </c>
    </row>
    <row r="35" spans="1:29">
      <c r="A35" s="161"/>
      <c r="B35" s="161"/>
      <c r="C35" s="134" t="s">
        <v>50</v>
      </c>
      <c r="D35" s="135" t="s">
        <v>51</v>
      </c>
      <c r="E35" s="135" t="s">
        <v>52</v>
      </c>
      <c r="F35" s="135" t="s">
        <v>53</v>
      </c>
      <c r="G35" s="181"/>
      <c r="H35" s="181"/>
      <c r="I35" s="182"/>
      <c r="J35" s="136" t="s">
        <v>20</v>
      </c>
      <c r="K35" s="137" t="s">
        <v>21</v>
      </c>
      <c r="L35" s="51" t="s">
        <v>22</v>
      </c>
      <c r="M35" s="51" t="s">
        <v>23</v>
      </c>
      <c r="N35" s="51" t="s">
        <v>24</v>
      </c>
      <c r="O35" s="51" t="s">
        <v>25</v>
      </c>
      <c r="P35" s="51" t="s">
        <v>26</v>
      </c>
      <c r="Q35" s="51" t="s">
        <v>54</v>
      </c>
      <c r="R35" s="51" t="s">
        <v>55</v>
      </c>
      <c r="S35" s="189"/>
      <c r="T35" s="142" t="s">
        <v>27</v>
      </c>
      <c r="U35" s="142" t="s">
        <v>28</v>
      </c>
      <c r="V35" s="142" t="s">
        <v>29</v>
      </c>
      <c r="W35" s="144" t="s">
        <v>56</v>
      </c>
      <c r="X35" s="189"/>
      <c r="Y35" s="166"/>
      <c r="Z35" s="142" t="s">
        <v>30</v>
      </c>
      <c r="AA35" s="142" t="s">
        <v>31</v>
      </c>
      <c r="AB35" s="142" t="s">
        <v>32</v>
      </c>
      <c r="AC35" s="167"/>
    </row>
    <row r="36" spans="1:29" ht="24.75">
      <c r="A36" s="23" t="s">
        <v>125</v>
      </c>
      <c r="B36" s="18" t="s">
        <v>126</v>
      </c>
      <c r="C36" s="52"/>
      <c r="D36" s="52"/>
      <c r="E36" s="52"/>
      <c r="F36" s="52" t="s">
        <v>197</v>
      </c>
      <c r="G36" s="128" t="s">
        <v>197</v>
      </c>
      <c r="H36" s="149"/>
      <c r="I36" s="149" t="s">
        <v>21</v>
      </c>
      <c r="J36" s="128" t="s">
        <v>197</v>
      </c>
      <c r="K36" s="50"/>
      <c r="L36" s="129">
        <v>1</v>
      </c>
      <c r="M36" s="129">
        <v>3</v>
      </c>
      <c r="N36" s="129">
        <v>1</v>
      </c>
      <c r="O36" s="129">
        <v>3</v>
      </c>
      <c r="P36" s="129">
        <v>3</v>
      </c>
      <c r="Q36" s="129">
        <v>1</v>
      </c>
      <c r="R36" s="50"/>
      <c r="S36" s="52">
        <f>SUM(L36:R36)</f>
        <v>12</v>
      </c>
      <c r="T36" s="129">
        <v>1</v>
      </c>
      <c r="U36" s="129">
        <v>1</v>
      </c>
      <c r="V36" s="129">
        <v>1</v>
      </c>
      <c r="W36" s="129">
        <v>1</v>
      </c>
      <c r="X36" s="53">
        <f>SUM(T36:W36)</f>
        <v>4</v>
      </c>
      <c r="Y36" s="129">
        <v>48</v>
      </c>
      <c r="Z36" s="128" t="s">
        <v>197</v>
      </c>
      <c r="AA36" s="53"/>
      <c r="AB36" s="53"/>
      <c r="AC36" s="53" t="s">
        <v>205</v>
      </c>
    </row>
    <row r="37" spans="1:29" ht="24.75">
      <c r="A37" s="23"/>
      <c r="B37" s="18" t="s">
        <v>128</v>
      </c>
      <c r="C37" s="52"/>
      <c r="D37" s="52"/>
      <c r="E37" s="52"/>
      <c r="F37" s="52" t="s">
        <v>197</v>
      </c>
      <c r="G37" s="128" t="s">
        <v>197</v>
      </c>
      <c r="H37" s="149"/>
      <c r="I37" s="149" t="s">
        <v>21</v>
      </c>
      <c r="J37" s="128" t="s">
        <v>197</v>
      </c>
      <c r="K37" s="50"/>
      <c r="L37" s="129">
        <v>1</v>
      </c>
      <c r="M37" s="129">
        <v>3</v>
      </c>
      <c r="N37" s="129">
        <v>1</v>
      </c>
      <c r="O37" s="129">
        <v>3</v>
      </c>
      <c r="P37" s="129">
        <v>3</v>
      </c>
      <c r="Q37" s="129">
        <v>1</v>
      </c>
      <c r="R37" s="50"/>
      <c r="S37" s="52">
        <f>SUM(L37:R37)</f>
        <v>12</v>
      </c>
      <c r="T37" s="129">
        <v>1</v>
      </c>
      <c r="U37" s="129">
        <v>1</v>
      </c>
      <c r="V37" s="129">
        <v>1</v>
      </c>
      <c r="W37" s="129">
        <v>1</v>
      </c>
      <c r="X37" s="53">
        <f>SUM(T37:W37)</f>
        <v>4</v>
      </c>
      <c r="Y37" s="129">
        <v>48</v>
      </c>
      <c r="Z37" s="128" t="s">
        <v>197</v>
      </c>
      <c r="AA37" s="53"/>
      <c r="AB37" s="53"/>
      <c r="AC37" s="53" t="s">
        <v>205</v>
      </c>
    </row>
    <row r="38" spans="1:29" ht="24.75">
      <c r="A38" s="23"/>
      <c r="B38" s="18" t="s">
        <v>130</v>
      </c>
      <c r="C38" s="52"/>
      <c r="D38" s="52"/>
      <c r="E38" s="52"/>
      <c r="F38" s="52" t="s">
        <v>197</v>
      </c>
      <c r="G38" s="128" t="s">
        <v>197</v>
      </c>
      <c r="H38" s="149"/>
      <c r="I38" s="149" t="s">
        <v>21</v>
      </c>
      <c r="J38" s="128" t="s">
        <v>197</v>
      </c>
      <c r="K38" s="50"/>
      <c r="L38" s="129">
        <v>1</v>
      </c>
      <c r="M38" s="129">
        <v>3</v>
      </c>
      <c r="N38" s="129">
        <v>1</v>
      </c>
      <c r="O38" s="129">
        <v>3</v>
      </c>
      <c r="P38" s="129">
        <v>3</v>
      </c>
      <c r="Q38" s="129">
        <v>1</v>
      </c>
      <c r="R38" s="50"/>
      <c r="S38" s="52">
        <f>SUM(L38:R38)</f>
        <v>12</v>
      </c>
      <c r="T38" s="129">
        <v>1</v>
      </c>
      <c r="U38" s="129">
        <v>1</v>
      </c>
      <c r="V38" s="129">
        <v>1</v>
      </c>
      <c r="W38" s="129">
        <v>1</v>
      </c>
      <c r="X38" s="53">
        <f>SUM(T38:W38)</f>
        <v>4</v>
      </c>
      <c r="Y38" s="129">
        <v>48</v>
      </c>
      <c r="Z38" s="128" t="s">
        <v>197</v>
      </c>
      <c r="AA38" s="53"/>
      <c r="AB38" s="53"/>
      <c r="AC38" s="53" t="s">
        <v>205</v>
      </c>
    </row>
    <row r="39" spans="1:29" ht="24.75">
      <c r="A39" s="23"/>
      <c r="B39" s="18" t="s">
        <v>120</v>
      </c>
      <c r="C39" s="52"/>
      <c r="D39" s="52"/>
      <c r="E39" s="52"/>
      <c r="F39" s="52" t="s">
        <v>197</v>
      </c>
      <c r="G39" s="128" t="s">
        <v>197</v>
      </c>
      <c r="H39" s="149"/>
      <c r="I39" s="149" t="s">
        <v>21</v>
      </c>
      <c r="J39" s="128" t="s">
        <v>197</v>
      </c>
      <c r="K39" s="50"/>
      <c r="L39" s="129">
        <v>1</v>
      </c>
      <c r="M39" s="129">
        <v>3</v>
      </c>
      <c r="N39" s="129">
        <v>1</v>
      </c>
      <c r="O39" s="129">
        <v>3</v>
      </c>
      <c r="P39" s="129">
        <v>3</v>
      </c>
      <c r="Q39" s="129">
        <v>1</v>
      </c>
      <c r="R39" s="50"/>
      <c r="S39" s="52">
        <f>SUM(L39:R39)</f>
        <v>12</v>
      </c>
      <c r="T39" s="129">
        <v>1</v>
      </c>
      <c r="U39" s="129">
        <v>1</v>
      </c>
      <c r="V39" s="129">
        <v>1</v>
      </c>
      <c r="W39" s="129">
        <v>1</v>
      </c>
      <c r="X39" s="53">
        <f>SUM(T39:W39)</f>
        <v>4</v>
      </c>
      <c r="Y39" s="129">
        <v>48</v>
      </c>
      <c r="Z39" s="128" t="s">
        <v>197</v>
      </c>
      <c r="AA39" s="53"/>
      <c r="AB39" s="53"/>
      <c r="AC39" s="53" t="s">
        <v>205</v>
      </c>
    </row>
    <row r="40" spans="1:29" ht="24.75">
      <c r="A40" s="23"/>
      <c r="B40" s="18" t="s">
        <v>132</v>
      </c>
      <c r="C40" s="52"/>
      <c r="D40" s="52"/>
      <c r="E40" s="52"/>
      <c r="F40" s="52" t="s">
        <v>197</v>
      </c>
      <c r="G40" s="128" t="s">
        <v>197</v>
      </c>
      <c r="H40" s="149"/>
      <c r="I40" s="149" t="s">
        <v>21</v>
      </c>
      <c r="J40" s="128" t="s">
        <v>197</v>
      </c>
      <c r="K40" s="50"/>
      <c r="L40" s="129">
        <v>1</v>
      </c>
      <c r="M40" s="129">
        <v>3</v>
      </c>
      <c r="N40" s="129">
        <v>1</v>
      </c>
      <c r="O40" s="129">
        <v>3</v>
      </c>
      <c r="P40" s="129">
        <v>3</v>
      </c>
      <c r="Q40" s="129">
        <v>1</v>
      </c>
      <c r="R40" s="50"/>
      <c r="S40" s="52">
        <f>SUM(L40:R40)</f>
        <v>12</v>
      </c>
      <c r="T40" s="129">
        <v>1</v>
      </c>
      <c r="U40" s="129">
        <v>1</v>
      </c>
      <c r="V40" s="129">
        <v>1</v>
      </c>
      <c r="W40" s="129">
        <v>1</v>
      </c>
      <c r="X40" s="53">
        <f>SUM(T40:W40)</f>
        <v>4</v>
      </c>
      <c r="Y40" s="129">
        <v>48</v>
      </c>
      <c r="Z40" s="128" t="s">
        <v>197</v>
      </c>
      <c r="AA40" s="53"/>
      <c r="AB40" s="53"/>
      <c r="AC40" s="53" t="s">
        <v>205</v>
      </c>
    </row>
    <row r="41" spans="1:29" ht="24.75">
      <c r="A41" s="23" t="s">
        <v>133</v>
      </c>
      <c r="B41" s="18" t="s">
        <v>122</v>
      </c>
      <c r="C41" s="5"/>
      <c r="D41" s="5"/>
      <c r="E41" s="5"/>
      <c r="F41" s="52" t="s">
        <v>197</v>
      </c>
      <c r="G41" s="128" t="s">
        <v>197</v>
      </c>
      <c r="H41" s="149"/>
      <c r="I41" s="149" t="s">
        <v>21</v>
      </c>
      <c r="J41" s="128" t="s">
        <v>197</v>
      </c>
      <c r="K41" s="50"/>
      <c r="L41" s="129">
        <v>1</v>
      </c>
      <c r="M41" s="129">
        <v>3</v>
      </c>
      <c r="N41" s="129">
        <v>1</v>
      </c>
      <c r="O41" s="129">
        <v>3</v>
      </c>
      <c r="P41" s="129">
        <v>3</v>
      </c>
      <c r="Q41" s="129">
        <v>1</v>
      </c>
      <c r="R41" s="50"/>
      <c r="S41" s="54">
        <f>SUM(L41:R41)</f>
        <v>12</v>
      </c>
      <c r="T41" s="129">
        <v>1</v>
      </c>
      <c r="U41" s="129">
        <v>1</v>
      </c>
      <c r="V41" s="129">
        <v>1</v>
      </c>
      <c r="W41" s="129">
        <v>1</v>
      </c>
      <c r="X41" s="128">
        <f>SUM(T41:W41)</f>
        <v>4</v>
      </c>
      <c r="Y41" s="129">
        <v>48</v>
      </c>
      <c r="Z41" s="128" t="s">
        <v>197</v>
      </c>
      <c r="AA41" s="53"/>
      <c r="AB41" s="53"/>
      <c r="AC41" s="53" t="s">
        <v>205</v>
      </c>
    </row>
    <row r="42" spans="1:29" ht="45.75">
      <c r="A42" s="23"/>
      <c r="B42" s="139" t="s">
        <v>180</v>
      </c>
      <c r="C42" s="5"/>
      <c r="D42" s="5"/>
      <c r="E42" s="5"/>
      <c r="F42" s="192" t="s">
        <v>197</v>
      </c>
      <c r="G42" s="128" t="s">
        <v>197</v>
      </c>
      <c r="H42" s="149"/>
      <c r="I42" s="149" t="s">
        <v>21</v>
      </c>
      <c r="J42" s="128" t="s">
        <v>197</v>
      </c>
      <c r="K42" s="50"/>
      <c r="L42" s="129">
        <v>1</v>
      </c>
      <c r="M42" s="129">
        <v>3</v>
      </c>
      <c r="N42" s="129">
        <v>1</v>
      </c>
      <c r="O42" s="129">
        <v>3</v>
      </c>
      <c r="P42" s="129">
        <v>3</v>
      </c>
      <c r="Q42" s="129">
        <v>1</v>
      </c>
      <c r="R42" s="50"/>
      <c r="S42" s="54">
        <f t="shared" ref="S42:S59" si="2">SUM(L42:R42)</f>
        <v>12</v>
      </c>
      <c r="T42" s="129">
        <v>1</v>
      </c>
      <c r="U42" s="129">
        <v>1</v>
      </c>
      <c r="V42" s="129">
        <v>1</v>
      </c>
      <c r="W42" s="129">
        <v>1</v>
      </c>
      <c r="X42" s="128">
        <f t="shared" ref="X42:X59" si="3">SUM(T42:W42)</f>
        <v>4</v>
      </c>
      <c r="Y42" s="129">
        <v>48</v>
      </c>
      <c r="Z42" s="128" t="s">
        <v>197</v>
      </c>
      <c r="AA42" s="53"/>
      <c r="AB42" s="53"/>
      <c r="AC42" s="53" t="s">
        <v>205</v>
      </c>
    </row>
    <row r="43" spans="1:29" ht="24.75">
      <c r="A43" s="23" t="s">
        <v>135</v>
      </c>
      <c r="B43" s="18" t="s">
        <v>137</v>
      </c>
      <c r="C43" s="5"/>
      <c r="D43" s="5" t="s">
        <v>197</v>
      </c>
      <c r="E43" s="5"/>
      <c r="F43" s="52"/>
      <c r="G43" s="128" t="s">
        <v>197</v>
      </c>
      <c r="H43" s="149"/>
      <c r="I43" s="149" t="s">
        <v>21</v>
      </c>
      <c r="J43" s="128" t="s">
        <v>197</v>
      </c>
      <c r="K43" s="50"/>
      <c r="L43" s="129">
        <v>1</v>
      </c>
      <c r="M43" s="129">
        <v>3</v>
      </c>
      <c r="N43" s="129">
        <v>1</v>
      </c>
      <c r="O43" s="129">
        <v>3</v>
      </c>
      <c r="P43" s="129">
        <v>3</v>
      </c>
      <c r="Q43" s="129">
        <v>1</v>
      </c>
      <c r="R43" s="50"/>
      <c r="S43" s="54">
        <f t="shared" si="2"/>
        <v>12</v>
      </c>
      <c r="T43" s="129">
        <v>1</v>
      </c>
      <c r="U43" s="129">
        <v>1</v>
      </c>
      <c r="V43" s="129">
        <v>1</v>
      </c>
      <c r="W43" s="129">
        <v>1</v>
      </c>
      <c r="X43" s="128">
        <f t="shared" si="3"/>
        <v>4</v>
      </c>
      <c r="Y43" s="129">
        <v>48</v>
      </c>
      <c r="Z43" s="128" t="s">
        <v>197</v>
      </c>
      <c r="AA43" s="53"/>
      <c r="AB43" s="53"/>
      <c r="AC43" s="53" t="s">
        <v>208</v>
      </c>
    </row>
    <row r="44" spans="1:29" ht="24.75">
      <c r="A44" s="23"/>
      <c r="B44" s="18" t="s">
        <v>139</v>
      </c>
      <c r="C44" s="5"/>
      <c r="D44" s="5"/>
      <c r="E44" s="5"/>
      <c r="F44" s="52" t="s">
        <v>197</v>
      </c>
      <c r="G44" s="128" t="s">
        <v>197</v>
      </c>
      <c r="H44" s="149"/>
      <c r="I44" s="149" t="s">
        <v>21</v>
      </c>
      <c r="J44" s="128" t="s">
        <v>197</v>
      </c>
      <c r="K44" s="50"/>
      <c r="L44" s="129">
        <v>1</v>
      </c>
      <c r="M44" s="129">
        <v>3</v>
      </c>
      <c r="N44" s="129">
        <v>1</v>
      </c>
      <c r="O44" s="129">
        <v>3</v>
      </c>
      <c r="P44" s="129">
        <v>3</v>
      </c>
      <c r="Q44" s="129">
        <v>1</v>
      </c>
      <c r="R44" s="50"/>
      <c r="S44" s="54">
        <f t="shared" si="2"/>
        <v>12</v>
      </c>
      <c r="T44" s="129">
        <v>1</v>
      </c>
      <c r="U44" s="129">
        <v>1</v>
      </c>
      <c r="V44" s="129">
        <v>1</v>
      </c>
      <c r="W44" s="129">
        <v>1</v>
      </c>
      <c r="X44" s="128">
        <f t="shared" si="3"/>
        <v>4</v>
      </c>
      <c r="Y44" s="129">
        <v>48</v>
      </c>
      <c r="Z44" s="128" t="s">
        <v>197</v>
      </c>
      <c r="AA44" s="53"/>
      <c r="AB44" s="53"/>
      <c r="AC44" s="53" t="s">
        <v>205</v>
      </c>
    </row>
    <row r="45" spans="1:29" ht="24.75">
      <c r="A45" s="23"/>
      <c r="B45" s="18" t="s">
        <v>141</v>
      </c>
      <c r="C45" s="5"/>
      <c r="D45" s="5"/>
      <c r="E45" s="5"/>
      <c r="F45" s="52" t="s">
        <v>197</v>
      </c>
      <c r="G45" s="128" t="s">
        <v>197</v>
      </c>
      <c r="H45" s="149"/>
      <c r="I45" s="149" t="s">
        <v>21</v>
      </c>
      <c r="J45" s="128" t="s">
        <v>197</v>
      </c>
      <c r="K45" s="50"/>
      <c r="L45" s="129">
        <v>1</v>
      </c>
      <c r="M45" s="129">
        <v>3</v>
      </c>
      <c r="N45" s="129">
        <v>1</v>
      </c>
      <c r="O45" s="129">
        <v>3</v>
      </c>
      <c r="P45" s="129">
        <v>3</v>
      </c>
      <c r="Q45" s="129">
        <v>1</v>
      </c>
      <c r="R45" s="50"/>
      <c r="S45" s="54">
        <f t="shared" si="2"/>
        <v>12</v>
      </c>
      <c r="T45" s="129">
        <v>1</v>
      </c>
      <c r="U45" s="129">
        <v>1</v>
      </c>
      <c r="V45" s="129">
        <v>1</v>
      </c>
      <c r="W45" s="129">
        <v>1</v>
      </c>
      <c r="X45" s="128">
        <f t="shared" si="3"/>
        <v>4</v>
      </c>
      <c r="Y45" s="129">
        <v>48</v>
      </c>
      <c r="Z45" s="128" t="s">
        <v>197</v>
      </c>
      <c r="AA45" s="53"/>
      <c r="AB45" s="53"/>
      <c r="AC45" s="53" t="s">
        <v>205</v>
      </c>
    </row>
    <row r="46" spans="1:29" ht="24.75">
      <c r="A46" s="23"/>
      <c r="B46" s="18" t="s">
        <v>122</v>
      </c>
      <c r="C46" s="5"/>
      <c r="D46" s="5"/>
      <c r="E46" s="5"/>
      <c r="F46" s="52" t="s">
        <v>197</v>
      </c>
      <c r="G46" s="128" t="s">
        <v>197</v>
      </c>
      <c r="H46" s="149"/>
      <c r="I46" s="149" t="s">
        <v>21</v>
      </c>
      <c r="J46" s="128" t="s">
        <v>197</v>
      </c>
      <c r="K46" s="50"/>
      <c r="L46" s="129">
        <v>1</v>
      </c>
      <c r="M46" s="129">
        <v>3</v>
      </c>
      <c r="N46" s="129">
        <v>1</v>
      </c>
      <c r="O46" s="129">
        <v>3</v>
      </c>
      <c r="P46" s="129">
        <v>3</v>
      </c>
      <c r="Q46" s="129">
        <v>1</v>
      </c>
      <c r="R46" s="50"/>
      <c r="S46" s="54">
        <f t="shared" si="2"/>
        <v>12</v>
      </c>
      <c r="T46" s="129">
        <v>1</v>
      </c>
      <c r="U46" s="129">
        <v>1</v>
      </c>
      <c r="V46" s="129">
        <v>1</v>
      </c>
      <c r="W46" s="129">
        <v>1</v>
      </c>
      <c r="X46" s="128">
        <f t="shared" si="3"/>
        <v>4</v>
      </c>
      <c r="Y46" s="129">
        <v>48</v>
      </c>
      <c r="Z46" s="128" t="s">
        <v>197</v>
      </c>
      <c r="AA46" s="53"/>
      <c r="AB46" s="53"/>
      <c r="AC46" s="53" t="s">
        <v>205</v>
      </c>
    </row>
    <row r="47" spans="1:29" ht="24.75">
      <c r="A47" s="23" t="s">
        <v>143</v>
      </c>
      <c r="B47" s="18" t="s">
        <v>113</v>
      </c>
      <c r="C47" s="5"/>
      <c r="D47" s="5"/>
      <c r="E47" s="5"/>
      <c r="F47" s="52" t="s">
        <v>197</v>
      </c>
      <c r="G47" s="128" t="s">
        <v>197</v>
      </c>
      <c r="H47" s="149"/>
      <c r="I47" s="149" t="s">
        <v>21</v>
      </c>
      <c r="J47" s="128" t="s">
        <v>197</v>
      </c>
      <c r="K47" s="50"/>
      <c r="L47" s="129">
        <v>1</v>
      </c>
      <c r="M47" s="129">
        <v>3</v>
      </c>
      <c r="N47" s="129">
        <v>1</v>
      </c>
      <c r="O47" s="129">
        <v>3</v>
      </c>
      <c r="P47" s="129">
        <v>3</v>
      </c>
      <c r="Q47" s="129">
        <v>1</v>
      </c>
      <c r="R47" s="50"/>
      <c r="S47" s="54">
        <f t="shared" si="2"/>
        <v>12</v>
      </c>
      <c r="T47" s="129">
        <v>1</v>
      </c>
      <c r="U47" s="129">
        <v>1</v>
      </c>
      <c r="V47" s="129">
        <v>1</v>
      </c>
      <c r="W47" s="129">
        <v>1</v>
      </c>
      <c r="X47" s="128">
        <f t="shared" si="3"/>
        <v>4</v>
      </c>
      <c r="Y47" s="129">
        <v>48</v>
      </c>
      <c r="Z47" s="128" t="s">
        <v>197</v>
      </c>
      <c r="AA47" s="53"/>
      <c r="AB47" s="53"/>
      <c r="AC47" s="53" t="s">
        <v>205</v>
      </c>
    </row>
    <row r="48" spans="1:29" ht="24.75">
      <c r="A48" s="23"/>
      <c r="B48" s="18" t="s">
        <v>207</v>
      </c>
      <c r="C48" s="5"/>
      <c r="D48" s="5"/>
      <c r="E48" s="5"/>
      <c r="F48" s="52" t="s">
        <v>197</v>
      </c>
      <c r="G48" s="128" t="s">
        <v>197</v>
      </c>
      <c r="H48" s="149"/>
      <c r="I48" s="149" t="s">
        <v>21</v>
      </c>
      <c r="J48" s="128" t="s">
        <v>197</v>
      </c>
      <c r="K48" s="50"/>
      <c r="L48" s="129">
        <v>1</v>
      </c>
      <c r="M48" s="129">
        <v>3</v>
      </c>
      <c r="N48" s="129">
        <v>1</v>
      </c>
      <c r="O48" s="129">
        <v>3</v>
      </c>
      <c r="P48" s="129">
        <v>3</v>
      </c>
      <c r="Q48" s="129">
        <v>1</v>
      </c>
      <c r="R48" s="50"/>
      <c r="S48" s="54">
        <f t="shared" si="2"/>
        <v>12</v>
      </c>
      <c r="T48" s="129">
        <v>1</v>
      </c>
      <c r="U48" s="129">
        <v>1</v>
      </c>
      <c r="V48" s="129">
        <v>1</v>
      </c>
      <c r="W48" s="129">
        <v>1</v>
      </c>
      <c r="X48" s="128">
        <f t="shared" si="3"/>
        <v>4</v>
      </c>
      <c r="Y48" s="129">
        <v>48</v>
      </c>
      <c r="Z48" s="128" t="s">
        <v>197</v>
      </c>
      <c r="AA48" s="53"/>
      <c r="AB48" s="53"/>
      <c r="AC48" s="53" t="s">
        <v>205</v>
      </c>
    </row>
    <row r="49" spans="1:29" ht="24.75">
      <c r="A49" s="23"/>
      <c r="B49" s="18" t="s">
        <v>118</v>
      </c>
      <c r="C49" s="5"/>
      <c r="D49" s="5"/>
      <c r="E49" s="5"/>
      <c r="F49" s="52" t="s">
        <v>197</v>
      </c>
      <c r="G49" s="128" t="s">
        <v>197</v>
      </c>
      <c r="H49" s="149"/>
      <c r="I49" s="149" t="s">
        <v>21</v>
      </c>
      <c r="J49" s="128" t="s">
        <v>197</v>
      </c>
      <c r="K49" s="50"/>
      <c r="L49" s="129">
        <v>1</v>
      </c>
      <c r="M49" s="129">
        <v>3</v>
      </c>
      <c r="N49" s="129">
        <v>1</v>
      </c>
      <c r="O49" s="129">
        <v>3</v>
      </c>
      <c r="P49" s="129">
        <v>3</v>
      </c>
      <c r="Q49" s="129">
        <v>1</v>
      </c>
      <c r="R49" s="50"/>
      <c r="S49" s="54">
        <f t="shared" si="2"/>
        <v>12</v>
      </c>
      <c r="T49" s="129">
        <v>1</v>
      </c>
      <c r="U49" s="129">
        <v>1</v>
      </c>
      <c r="V49" s="129">
        <v>1</v>
      </c>
      <c r="W49" s="129">
        <v>1</v>
      </c>
      <c r="X49" s="128">
        <f t="shared" si="3"/>
        <v>4</v>
      </c>
      <c r="Y49" s="129">
        <v>48</v>
      </c>
      <c r="Z49" s="128" t="s">
        <v>197</v>
      </c>
      <c r="AA49" s="53"/>
      <c r="AB49" s="53"/>
      <c r="AC49" s="53" t="s">
        <v>205</v>
      </c>
    </row>
    <row r="50" spans="1:29" ht="24.75">
      <c r="A50" s="23" t="s">
        <v>146</v>
      </c>
      <c r="B50" s="18" t="s">
        <v>148</v>
      </c>
      <c r="C50" s="5"/>
      <c r="D50" s="5"/>
      <c r="E50" s="5" t="s">
        <v>197</v>
      </c>
      <c r="F50" s="52"/>
      <c r="G50" s="128" t="s">
        <v>197</v>
      </c>
      <c r="H50" s="149"/>
      <c r="I50" s="149" t="s">
        <v>21</v>
      </c>
      <c r="J50" s="128" t="s">
        <v>197</v>
      </c>
      <c r="K50" s="50"/>
      <c r="L50" s="129">
        <v>1</v>
      </c>
      <c r="M50" s="129">
        <v>3</v>
      </c>
      <c r="N50" s="129">
        <v>1</v>
      </c>
      <c r="O50" s="129">
        <v>3</v>
      </c>
      <c r="P50" s="129">
        <v>3</v>
      </c>
      <c r="Q50" s="129">
        <v>1</v>
      </c>
      <c r="R50" s="50"/>
      <c r="S50" s="54">
        <f t="shared" si="2"/>
        <v>12</v>
      </c>
      <c r="T50" s="129">
        <v>1</v>
      </c>
      <c r="U50" s="129">
        <v>1</v>
      </c>
      <c r="V50" s="129">
        <v>1</v>
      </c>
      <c r="W50" s="129">
        <v>1</v>
      </c>
      <c r="X50" s="128">
        <f t="shared" si="3"/>
        <v>4</v>
      </c>
      <c r="Y50" s="129">
        <v>48</v>
      </c>
      <c r="Z50" s="128" t="s">
        <v>197</v>
      </c>
      <c r="AA50" s="53"/>
      <c r="AB50" s="53"/>
      <c r="AC50" s="53" t="s">
        <v>209</v>
      </c>
    </row>
    <row r="51" spans="1:29" ht="24.75">
      <c r="A51" s="15" t="s">
        <v>147</v>
      </c>
      <c r="B51" s="18" t="s">
        <v>149</v>
      </c>
      <c r="C51" s="5"/>
      <c r="D51" s="5" t="s">
        <v>197</v>
      </c>
      <c r="E51" s="5"/>
      <c r="F51" s="52"/>
      <c r="G51" s="128" t="s">
        <v>197</v>
      </c>
      <c r="H51" s="149"/>
      <c r="I51" s="149" t="s">
        <v>21</v>
      </c>
      <c r="J51" s="128" t="s">
        <v>197</v>
      </c>
      <c r="K51" s="50"/>
      <c r="L51" s="129">
        <v>1</v>
      </c>
      <c r="M51" s="129">
        <v>3</v>
      </c>
      <c r="N51" s="129">
        <v>1</v>
      </c>
      <c r="O51" s="129">
        <v>3</v>
      </c>
      <c r="P51" s="129">
        <v>3</v>
      </c>
      <c r="Q51" s="129">
        <v>1</v>
      </c>
      <c r="R51" s="50"/>
      <c r="S51" s="54">
        <f t="shared" si="2"/>
        <v>12</v>
      </c>
      <c r="T51" s="129">
        <v>1</v>
      </c>
      <c r="U51" s="129">
        <v>1</v>
      </c>
      <c r="V51" s="129">
        <v>1</v>
      </c>
      <c r="W51" s="129">
        <v>1</v>
      </c>
      <c r="X51" s="128">
        <f t="shared" si="3"/>
        <v>4</v>
      </c>
      <c r="Y51" s="129">
        <v>48</v>
      </c>
      <c r="Z51" s="128" t="s">
        <v>197</v>
      </c>
      <c r="AA51" s="53"/>
      <c r="AB51" s="53"/>
      <c r="AC51" s="53" t="s">
        <v>208</v>
      </c>
    </row>
    <row r="52" spans="1:29" ht="24.75">
      <c r="A52" s="23"/>
      <c r="B52" s="18" t="s">
        <v>139</v>
      </c>
      <c r="C52" s="5"/>
      <c r="D52" s="5"/>
      <c r="E52" s="5"/>
      <c r="F52" s="52" t="s">
        <v>197</v>
      </c>
      <c r="G52" s="128" t="s">
        <v>197</v>
      </c>
      <c r="H52" s="149"/>
      <c r="I52" s="149" t="s">
        <v>21</v>
      </c>
      <c r="J52" s="128" t="s">
        <v>197</v>
      </c>
      <c r="K52" s="50"/>
      <c r="L52" s="129">
        <v>1</v>
      </c>
      <c r="M52" s="129">
        <v>3</v>
      </c>
      <c r="N52" s="129">
        <v>1</v>
      </c>
      <c r="O52" s="129">
        <v>3</v>
      </c>
      <c r="P52" s="129">
        <v>3</v>
      </c>
      <c r="Q52" s="129">
        <v>1</v>
      </c>
      <c r="R52" s="50"/>
      <c r="S52" s="54">
        <f t="shared" si="2"/>
        <v>12</v>
      </c>
      <c r="T52" s="129">
        <v>1</v>
      </c>
      <c r="U52" s="129">
        <v>1</v>
      </c>
      <c r="V52" s="129">
        <v>1</v>
      </c>
      <c r="W52" s="129">
        <v>1</v>
      </c>
      <c r="X52" s="128">
        <f t="shared" si="3"/>
        <v>4</v>
      </c>
      <c r="Y52" s="129">
        <v>48</v>
      </c>
      <c r="Z52" s="128" t="s">
        <v>197</v>
      </c>
      <c r="AA52" s="53"/>
      <c r="AB52" s="53"/>
      <c r="AC52" s="53" t="s">
        <v>205</v>
      </c>
    </row>
    <row r="53" spans="1:29" ht="24.75">
      <c r="A53" s="23"/>
      <c r="B53" s="18" t="s">
        <v>152</v>
      </c>
      <c r="C53" s="5" t="s">
        <v>197</v>
      </c>
      <c r="D53" s="5"/>
      <c r="E53" s="5"/>
      <c r="F53" s="52"/>
      <c r="G53" s="128" t="s">
        <v>197</v>
      </c>
      <c r="H53" s="149"/>
      <c r="I53" s="149" t="s">
        <v>21</v>
      </c>
      <c r="J53" s="128" t="s">
        <v>197</v>
      </c>
      <c r="K53" s="50"/>
      <c r="L53" s="129">
        <v>1</v>
      </c>
      <c r="M53" s="129">
        <v>3</v>
      </c>
      <c r="N53" s="129">
        <v>1</v>
      </c>
      <c r="O53" s="129">
        <v>3</v>
      </c>
      <c r="P53" s="129">
        <v>3</v>
      </c>
      <c r="Q53" s="129">
        <v>1</v>
      </c>
      <c r="R53" s="50"/>
      <c r="S53" s="54">
        <f t="shared" si="2"/>
        <v>12</v>
      </c>
      <c r="T53" s="129">
        <v>2</v>
      </c>
      <c r="U53" s="129">
        <v>1</v>
      </c>
      <c r="V53" s="129">
        <v>1</v>
      </c>
      <c r="W53" s="129">
        <v>1</v>
      </c>
      <c r="X53" s="128">
        <f t="shared" si="3"/>
        <v>5</v>
      </c>
      <c r="Y53" s="129">
        <v>60</v>
      </c>
      <c r="Z53" s="53"/>
      <c r="AA53" s="128" t="s">
        <v>197</v>
      </c>
      <c r="AB53" s="53"/>
      <c r="AC53" s="194" t="s">
        <v>206</v>
      </c>
    </row>
    <row r="54" spans="1:29" ht="24.75">
      <c r="A54" s="23"/>
      <c r="B54" s="18" t="s">
        <v>154</v>
      </c>
      <c r="C54" s="5"/>
      <c r="D54" s="5"/>
      <c r="E54" s="5"/>
      <c r="F54" s="52" t="s">
        <v>197</v>
      </c>
      <c r="G54" s="128" t="s">
        <v>197</v>
      </c>
      <c r="H54" s="149"/>
      <c r="I54" s="149" t="s">
        <v>21</v>
      </c>
      <c r="J54" s="128" t="s">
        <v>197</v>
      </c>
      <c r="K54" s="50"/>
      <c r="L54" s="129">
        <v>1</v>
      </c>
      <c r="M54" s="129">
        <v>3</v>
      </c>
      <c r="N54" s="129">
        <v>1</v>
      </c>
      <c r="O54" s="129">
        <v>3</v>
      </c>
      <c r="P54" s="129">
        <v>3</v>
      </c>
      <c r="Q54" s="129">
        <v>1</v>
      </c>
      <c r="R54" s="50"/>
      <c r="S54" s="54">
        <f t="shared" si="2"/>
        <v>12</v>
      </c>
      <c r="T54" s="129">
        <v>1</v>
      </c>
      <c r="U54" s="129">
        <v>1</v>
      </c>
      <c r="V54" s="129">
        <v>1</v>
      </c>
      <c r="W54" s="129">
        <v>1</v>
      </c>
      <c r="X54" s="128">
        <f t="shared" si="3"/>
        <v>4</v>
      </c>
      <c r="Y54" s="129">
        <v>48</v>
      </c>
      <c r="Z54" s="128" t="s">
        <v>197</v>
      </c>
      <c r="AA54" s="53"/>
      <c r="AB54" s="53"/>
      <c r="AC54" s="53" t="s">
        <v>205</v>
      </c>
    </row>
    <row r="55" spans="1:29" ht="24.75">
      <c r="A55" s="23"/>
      <c r="B55" s="141" t="s">
        <v>155</v>
      </c>
      <c r="C55" s="5"/>
      <c r="D55" s="5"/>
      <c r="E55" s="5"/>
      <c r="F55" s="52" t="s">
        <v>197</v>
      </c>
      <c r="G55" s="128" t="s">
        <v>197</v>
      </c>
      <c r="H55" s="149"/>
      <c r="I55" s="149" t="s">
        <v>21</v>
      </c>
      <c r="J55" s="128" t="s">
        <v>197</v>
      </c>
      <c r="K55" s="50"/>
      <c r="L55" s="129">
        <v>1</v>
      </c>
      <c r="M55" s="129">
        <v>3</v>
      </c>
      <c r="N55" s="129">
        <v>1</v>
      </c>
      <c r="O55" s="129">
        <v>3</v>
      </c>
      <c r="P55" s="129">
        <v>3</v>
      </c>
      <c r="Q55" s="129">
        <v>1</v>
      </c>
      <c r="R55" s="50"/>
      <c r="S55" s="54">
        <f t="shared" si="2"/>
        <v>12</v>
      </c>
      <c r="T55" s="129">
        <v>1</v>
      </c>
      <c r="U55" s="129">
        <v>1</v>
      </c>
      <c r="V55" s="129">
        <v>1</v>
      </c>
      <c r="W55" s="129">
        <v>1</v>
      </c>
      <c r="X55" s="128">
        <f t="shared" si="3"/>
        <v>4</v>
      </c>
      <c r="Y55" s="129">
        <v>48</v>
      </c>
      <c r="Z55" s="128" t="s">
        <v>197</v>
      </c>
      <c r="AA55" s="53"/>
      <c r="AB55" s="53"/>
      <c r="AC55" s="53" t="s">
        <v>205</v>
      </c>
    </row>
    <row r="56" spans="1:29" ht="24.75">
      <c r="A56" s="23"/>
      <c r="B56" s="18" t="s">
        <v>156</v>
      </c>
      <c r="C56" s="5"/>
      <c r="D56" s="5"/>
      <c r="E56" s="5"/>
      <c r="F56" s="52" t="s">
        <v>197</v>
      </c>
      <c r="G56" s="128" t="s">
        <v>197</v>
      </c>
      <c r="H56" s="149"/>
      <c r="I56" s="149" t="s">
        <v>21</v>
      </c>
      <c r="J56" s="128" t="s">
        <v>197</v>
      </c>
      <c r="K56" s="50"/>
      <c r="L56" s="129">
        <v>1</v>
      </c>
      <c r="M56" s="129">
        <v>3</v>
      </c>
      <c r="N56" s="129">
        <v>1</v>
      </c>
      <c r="O56" s="129">
        <v>3</v>
      </c>
      <c r="P56" s="129">
        <v>3</v>
      </c>
      <c r="Q56" s="129">
        <v>1</v>
      </c>
      <c r="R56" s="50"/>
      <c r="S56" s="54">
        <f t="shared" si="2"/>
        <v>12</v>
      </c>
      <c r="T56" s="129">
        <v>1</v>
      </c>
      <c r="U56" s="129">
        <v>1</v>
      </c>
      <c r="V56" s="129">
        <v>1</v>
      </c>
      <c r="W56" s="129">
        <v>1</v>
      </c>
      <c r="X56" s="128">
        <f t="shared" si="3"/>
        <v>4</v>
      </c>
      <c r="Y56" s="129">
        <v>48</v>
      </c>
      <c r="Z56" s="128" t="s">
        <v>197</v>
      </c>
      <c r="AA56" s="53"/>
      <c r="AB56" s="53"/>
      <c r="AC56" s="53" t="s">
        <v>205</v>
      </c>
    </row>
    <row r="57" spans="1:29" ht="24.75">
      <c r="A57" s="23"/>
      <c r="B57" s="18" t="s">
        <v>157</v>
      </c>
      <c r="C57" s="5"/>
      <c r="D57" s="5"/>
      <c r="E57" s="5"/>
      <c r="F57" s="52" t="s">
        <v>197</v>
      </c>
      <c r="G57" s="128" t="s">
        <v>197</v>
      </c>
      <c r="H57" s="149"/>
      <c r="I57" s="149" t="s">
        <v>21</v>
      </c>
      <c r="J57" s="128" t="s">
        <v>197</v>
      </c>
      <c r="K57" s="50"/>
      <c r="L57" s="129">
        <v>1</v>
      </c>
      <c r="M57" s="129">
        <v>3</v>
      </c>
      <c r="N57" s="129">
        <v>1</v>
      </c>
      <c r="O57" s="129">
        <v>3</v>
      </c>
      <c r="P57" s="129">
        <v>3</v>
      </c>
      <c r="Q57" s="129">
        <v>1</v>
      </c>
      <c r="R57" s="50"/>
      <c r="S57" s="54">
        <f t="shared" si="2"/>
        <v>12</v>
      </c>
      <c r="T57" s="129">
        <v>1</v>
      </c>
      <c r="U57" s="129">
        <v>1</v>
      </c>
      <c r="V57" s="129">
        <v>1</v>
      </c>
      <c r="W57" s="129">
        <v>1</v>
      </c>
      <c r="X57" s="128">
        <f t="shared" si="3"/>
        <v>4</v>
      </c>
      <c r="Y57" s="129">
        <v>48</v>
      </c>
      <c r="Z57" s="128" t="s">
        <v>197</v>
      </c>
      <c r="AA57" s="53"/>
      <c r="AB57" s="53"/>
      <c r="AC57" s="53" t="s">
        <v>205</v>
      </c>
    </row>
    <row r="58" spans="1:29" ht="24.75">
      <c r="A58" s="23"/>
      <c r="B58" s="18" t="s">
        <v>158</v>
      </c>
      <c r="C58" s="5"/>
      <c r="D58" s="5"/>
      <c r="E58" s="5"/>
      <c r="F58" s="52" t="s">
        <v>197</v>
      </c>
      <c r="G58" s="128" t="s">
        <v>197</v>
      </c>
      <c r="H58" s="149"/>
      <c r="I58" s="149" t="s">
        <v>21</v>
      </c>
      <c r="J58" s="128" t="s">
        <v>197</v>
      </c>
      <c r="K58" s="50"/>
      <c r="L58" s="129">
        <v>1</v>
      </c>
      <c r="M58" s="129">
        <v>3</v>
      </c>
      <c r="N58" s="129">
        <v>1</v>
      </c>
      <c r="O58" s="129">
        <v>3</v>
      </c>
      <c r="P58" s="129">
        <v>3</v>
      </c>
      <c r="Q58" s="129">
        <v>1</v>
      </c>
      <c r="R58" s="50"/>
      <c r="S58" s="54">
        <f t="shared" si="2"/>
        <v>12</v>
      </c>
      <c r="T58" s="129">
        <v>1</v>
      </c>
      <c r="U58" s="129">
        <v>1</v>
      </c>
      <c r="V58" s="129">
        <v>1</v>
      </c>
      <c r="W58" s="129">
        <v>1</v>
      </c>
      <c r="X58" s="128">
        <f t="shared" si="3"/>
        <v>4</v>
      </c>
      <c r="Y58" s="129">
        <v>48</v>
      </c>
      <c r="Z58" s="128" t="s">
        <v>197</v>
      </c>
      <c r="AA58" s="53"/>
      <c r="AB58" s="53"/>
      <c r="AC58" s="53" t="s">
        <v>205</v>
      </c>
    </row>
    <row r="59" spans="1:29" ht="24.75">
      <c r="A59" s="23"/>
      <c r="B59" s="18" t="s">
        <v>160</v>
      </c>
      <c r="C59" s="5"/>
      <c r="D59" s="5"/>
      <c r="E59" s="5"/>
      <c r="F59" s="52" t="s">
        <v>197</v>
      </c>
      <c r="G59" s="128" t="s">
        <v>197</v>
      </c>
      <c r="H59" s="149"/>
      <c r="I59" s="149" t="s">
        <v>21</v>
      </c>
      <c r="J59" s="128" t="s">
        <v>197</v>
      </c>
      <c r="K59" s="50"/>
      <c r="L59" s="129">
        <v>1</v>
      </c>
      <c r="M59" s="129">
        <v>3</v>
      </c>
      <c r="N59" s="129">
        <v>1</v>
      </c>
      <c r="O59" s="129">
        <v>3</v>
      </c>
      <c r="P59" s="129">
        <v>3</v>
      </c>
      <c r="Q59" s="129">
        <v>1</v>
      </c>
      <c r="R59" s="50"/>
      <c r="S59" s="54">
        <f t="shared" si="2"/>
        <v>12</v>
      </c>
      <c r="T59" s="129">
        <v>1</v>
      </c>
      <c r="U59" s="129">
        <v>1</v>
      </c>
      <c r="V59" s="129">
        <v>1</v>
      </c>
      <c r="W59" s="129">
        <v>1</v>
      </c>
      <c r="X59" s="128">
        <f t="shared" si="3"/>
        <v>4</v>
      </c>
      <c r="Y59" s="129">
        <v>48</v>
      </c>
      <c r="Z59" s="128" t="s">
        <v>197</v>
      </c>
      <c r="AA59" s="53"/>
      <c r="AB59" s="53"/>
      <c r="AC59" s="53" t="s">
        <v>205</v>
      </c>
    </row>
    <row r="60" spans="1:29" ht="24.7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9"/>
      <c r="V60" s="59"/>
      <c r="W60" s="59"/>
      <c r="X60" s="59"/>
      <c r="Y60" s="59"/>
      <c r="Z60" s="59"/>
      <c r="AA60" s="59"/>
      <c r="AB60" s="59"/>
      <c r="AC60" s="57"/>
    </row>
    <row r="61" spans="1:29" ht="24.7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9"/>
      <c r="V61" s="59"/>
      <c r="W61" s="59"/>
      <c r="X61" s="59"/>
      <c r="Y61" s="59"/>
      <c r="Z61" s="59"/>
      <c r="AA61" s="59"/>
      <c r="AB61" s="59"/>
      <c r="AC61" s="57"/>
    </row>
    <row r="62" spans="1:29" ht="24.75">
      <c r="A62" s="170" t="s">
        <v>186</v>
      </c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</row>
    <row r="63" spans="1:29" ht="24.75">
      <c r="A63" s="160" t="s">
        <v>183</v>
      </c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</row>
    <row r="64" spans="1:29">
      <c r="A64" s="161" t="s">
        <v>4</v>
      </c>
      <c r="B64" s="161" t="s">
        <v>49</v>
      </c>
      <c r="C64" s="179" t="s">
        <v>6</v>
      </c>
      <c r="D64" s="179"/>
      <c r="E64" s="179"/>
      <c r="F64" s="163"/>
      <c r="G64" s="180" t="s">
        <v>7</v>
      </c>
      <c r="H64" s="180" t="s">
        <v>8</v>
      </c>
      <c r="I64" s="162" t="s">
        <v>195</v>
      </c>
      <c r="J64" s="183" t="s">
        <v>9</v>
      </c>
      <c r="K64" s="184"/>
      <c r="L64" s="185" t="s">
        <v>10</v>
      </c>
      <c r="M64" s="186"/>
      <c r="N64" s="186"/>
      <c r="O64" s="186"/>
      <c r="P64" s="186"/>
      <c r="Q64" s="186"/>
      <c r="R64" s="187"/>
      <c r="S64" s="188" t="s">
        <v>11</v>
      </c>
      <c r="T64" s="185" t="s">
        <v>12</v>
      </c>
      <c r="U64" s="186"/>
      <c r="V64" s="186"/>
      <c r="W64" s="187"/>
      <c r="X64" s="188" t="s">
        <v>13</v>
      </c>
      <c r="Y64" s="166" t="s">
        <v>14</v>
      </c>
      <c r="Z64" s="131" t="s">
        <v>15</v>
      </c>
      <c r="AA64" s="132"/>
      <c r="AB64" s="133"/>
      <c r="AC64" s="167" t="s">
        <v>67</v>
      </c>
    </row>
    <row r="65" spans="1:29">
      <c r="A65" s="161"/>
      <c r="B65" s="161"/>
      <c r="C65" s="134" t="s">
        <v>50</v>
      </c>
      <c r="D65" s="135" t="s">
        <v>51</v>
      </c>
      <c r="E65" s="135" t="s">
        <v>52</v>
      </c>
      <c r="F65" s="135" t="s">
        <v>53</v>
      </c>
      <c r="G65" s="181"/>
      <c r="H65" s="181"/>
      <c r="I65" s="182"/>
      <c r="J65" s="136" t="s">
        <v>20</v>
      </c>
      <c r="K65" s="137" t="s">
        <v>21</v>
      </c>
      <c r="L65" s="51" t="s">
        <v>22</v>
      </c>
      <c r="M65" s="51" t="s">
        <v>23</v>
      </c>
      <c r="N65" s="51" t="s">
        <v>24</v>
      </c>
      <c r="O65" s="51" t="s">
        <v>25</v>
      </c>
      <c r="P65" s="51" t="s">
        <v>26</v>
      </c>
      <c r="Q65" s="51" t="s">
        <v>54</v>
      </c>
      <c r="R65" s="51" t="s">
        <v>55</v>
      </c>
      <c r="S65" s="189"/>
      <c r="T65" s="156" t="s">
        <v>27</v>
      </c>
      <c r="U65" s="156" t="s">
        <v>28</v>
      </c>
      <c r="V65" s="156" t="s">
        <v>29</v>
      </c>
      <c r="W65" s="157" t="s">
        <v>56</v>
      </c>
      <c r="X65" s="189"/>
      <c r="Y65" s="166"/>
      <c r="Z65" s="156" t="s">
        <v>30</v>
      </c>
      <c r="AA65" s="156" t="s">
        <v>31</v>
      </c>
      <c r="AB65" s="156" t="s">
        <v>32</v>
      </c>
      <c r="AC65" s="167"/>
    </row>
    <row r="66" spans="1:29" ht="24.75">
      <c r="A66" s="23" t="s">
        <v>159</v>
      </c>
      <c r="B66" s="18" t="s">
        <v>149</v>
      </c>
      <c r="C66" s="52"/>
      <c r="D66" s="52" t="s">
        <v>197</v>
      </c>
      <c r="E66" s="52"/>
      <c r="F66" s="52"/>
      <c r="G66" s="128" t="s">
        <v>197</v>
      </c>
      <c r="H66" s="149"/>
      <c r="I66" s="149" t="s">
        <v>21</v>
      </c>
      <c r="J66" s="128" t="s">
        <v>197</v>
      </c>
      <c r="K66" s="50"/>
      <c r="L66" s="129">
        <v>1</v>
      </c>
      <c r="M66" s="129">
        <v>3</v>
      </c>
      <c r="N66" s="129">
        <v>1</v>
      </c>
      <c r="O66" s="129">
        <v>3</v>
      </c>
      <c r="P66" s="129">
        <v>3</v>
      </c>
      <c r="Q66" s="129">
        <v>1</v>
      </c>
      <c r="R66" s="50"/>
      <c r="S66" s="54">
        <f>SUM(L66:R66)</f>
        <v>12</v>
      </c>
      <c r="T66" s="129">
        <v>1</v>
      </c>
      <c r="U66" s="129">
        <v>1</v>
      </c>
      <c r="V66" s="129">
        <v>1</v>
      </c>
      <c r="W66" s="129">
        <v>1</v>
      </c>
      <c r="X66" s="128">
        <f>SUM(T66:W66)</f>
        <v>4</v>
      </c>
      <c r="Y66" s="129">
        <v>48</v>
      </c>
      <c r="Z66" s="128" t="s">
        <v>197</v>
      </c>
      <c r="AA66" s="53"/>
      <c r="AB66" s="53"/>
      <c r="AC66" s="53" t="s">
        <v>208</v>
      </c>
    </row>
    <row r="67" spans="1:29" ht="24.75">
      <c r="A67" s="23"/>
      <c r="B67" s="18" t="s">
        <v>160</v>
      </c>
      <c r="C67" s="52"/>
      <c r="D67" s="52"/>
      <c r="E67" s="52"/>
      <c r="F67" s="52" t="s">
        <v>197</v>
      </c>
      <c r="G67" s="128" t="s">
        <v>197</v>
      </c>
      <c r="H67" s="149"/>
      <c r="I67" s="149" t="s">
        <v>21</v>
      </c>
      <c r="J67" s="128" t="s">
        <v>197</v>
      </c>
      <c r="K67" s="50"/>
      <c r="L67" s="129">
        <v>1</v>
      </c>
      <c r="M67" s="129">
        <v>3</v>
      </c>
      <c r="N67" s="129">
        <v>1</v>
      </c>
      <c r="O67" s="129">
        <v>3</v>
      </c>
      <c r="P67" s="129">
        <v>3</v>
      </c>
      <c r="Q67" s="129">
        <v>1</v>
      </c>
      <c r="R67" s="50"/>
      <c r="S67" s="54">
        <f>SUM(L67:R67)</f>
        <v>12</v>
      </c>
      <c r="T67" s="129">
        <v>1</v>
      </c>
      <c r="U67" s="129">
        <v>1</v>
      </c>
      <c r="V67" s="129">
        <v>1</v>
      </c>
      <c r="W67" s="129">
        <v>1</v>
      </c>
      <c r="X67" s="128">
        <f>SUM(T67:W67)</f>
        <v>4</v>
      </c>
      <c r="Y67" s="129">
        <v>48</v>
      </c>
      <c r="Z67" s="128" t="s">
        <v>197</v>
      </c>
      <c r="AA67" s="53"/>
      <c r="AB67" s="53"/>
      <c r="AC67" s="53" t="s">
        <v>205</v>
      </c>
    </row>
    <row r="68" spans="1:29" ht="24.75">
      <c r="A68" s="23"/>
      <c r="B68" s="18" t="s">
        <v>139</v>
      </c>
      <c r="C68" s="52"/>
      <c r="D68" s="52"/>
      <c r="E68" s="52"/>
      <c r="F68" s="52" t="s">
        <v>197</v>
      </c>
      <c r="G68" s="128" t="s">
        <v>197</v>
      </c>
      <c r="H68" s="149"/>
      <c r="I68" s="149" t="s">
        <v>21</v>
      </c>
      <c r="J68" s="128" t="s">
        <v>197</v>
      </c>
      <c r="K68" s="50"/>
      <c r="L68" s="129">
        <v>1</v>
      </c>
      <c r="M68" s="129">
        <v>3</v>
      </c>
      <c r="N68" s="129">
        <v>1</v>
      </c>
      <c r="O68" s="129">
        <v>3</v>
      </c>
      <c r="P68" s="129">
        <v>3</v>
      </c>
      <c r="Q68" s="129">
        <v>1</v>
      </c>
      <c r="R68" s="50"/>
      <c r="S68" s="54">
        <f>SUM(L68:R68)</f>
        <v>12</v>
      </c>
      <c r="T68" s="129">
        <v>1</v>
      </c>
      <c r="U68" s="129">
        <v>1</v>
      </c>
      <c r="V68" s="129">
        <v>1</v>
      </c>
      <c r="W68" s="129">
        <v>1</v>
      </c>
      <c r="X68" s="128">
        <f>SUM(T68:W68)</f>
        <v>4</v>
      </c>
      <c r="Y68" s="129">
        <v>48</v>
      </c>
      <c r="Z68" s="128" t="s">
        <v>197</v>
      </c>
      <c r="AA68" s="53"/>
      <c r="AB68" s="53"/>
      <c r="AC68" s="53" t="s">
        <v>205</v>
      </c>
    </row>
    <row r="69" spans="1:29" ht="24.75">
      <c r="A69" s="23"/>
      <c r="B69" s="18" t="s">
        <v>152</v>
      </c>
      <c r="C69" s="52" t="s">
        <v>197</v>
      </c>
      <c r="D69" s="52"/>
      <c r="E69" s="52"/>
      <c r="F69" s="52"/>
      <c r="G69" s="128" t="s">
        <v>197</v>
      </c>
      <c r="H69" s="149"/>
      <c r="I69" s="149" t="s">
        <v>21</v>
      </c>
      <c r="J69" s="128" t="s">
        <v>197</v>
      </c>
      <c r="K69" s="50"/>
      <c r="L69" s="129">
        <v>1</v>
      </c>
      <c r="M69" s="129">
        <v>3</v>
      </c>
      <c r="N69" s="129">
        <v>1</v>
      </c>
      <c r="O69" s="129">
        <v>3</v>
      </c>
      <c r="P69" s="129">
        <v>3</v>
      </c>
      <c r="Q69" s="129">
        <v>1</v>
      </c>
      <c r="R69" s="50"/>
      <c r="S69" s="54">
        <f>SUM(L69:R69)</f>
        <v>12</v>
      </c>
      <c r="T69" s="129">
        <v>2</v>
      </c>
      <c r="U69" s="129">
        <v>1</v>
      </c>
      <c r="V69" s="129">
        <v>1</v>
      </c>
      <c r="W69" s="129">
        <v>1</v>
      </c>
      <c r="X69" s="128">
        <f>SUM(T69:W69)</f>
        <v>5</v>
      </c>
      <c r="Y69" s="129">
        <v>60</v>
      </c>
      <c r="Z69" s="53"/>
      <c r="AA69" s="128" t="s">
        <v>197</v>
      </c>
      <c r="AB69" s="53"/>
      <c r="AC69" s="194" t="s">
        <v>206</v>
      </c>
    </row>
    <row r="70" spans="1:29" ht="24.75">
      <c r="A70" s="23"/>
      <c r="B70" s="18" t="s">
        <v>163</v>
      </c>
      <c r="C70" s="52"/>
      <c r="D70" s="52"/>
      <c r="E70" s="52"/>
      <c r="F70" s="52" t="s">
        <v>197</v>
      </c>
      <c r="G70" s="128" t="s">
        <v>197</v>
      </c>
      <c r="H70" s="149"/>
      <c r="I70" s="149" t="s">
        <v>21</v>
      </c>
      <c r="J70" s="128" t="s">
        <v>197</v>
      </c>
      <c r="K70" s="50"/>
      <c r="L70" s="129">
        <v>1</v>
      </c>
      <c r="M70" s="129">
        <v>3</v>
      </c>
      <c r="N70" s="129">
        <v>1</v>
      </c>
      <c r="O70" s="129">
        <v>3</v>
      </c>
      <c r="P70" s="129">
        <v>3</v>
      </c>
      <c r="Q70" s="129">
        <v>1</v>
      </c>
      <c r="R70" s="50"/>
      <c r="S70" s="54">
        <f>SUM(L70:R70)</f>
        <v>12</v>
      </c>
      <c r="T70" s="129">
        <v>1</v>
      </c>
      <c r="U70" s="129">
        <v>1</v>
      </c>
      <c r="V70" s="129">
        <v>1</v>
      </c>
      <c r="W70" s="129">
        <v>1</v>
      </c>
      <c r="X70" s="128">
        <f>SUM(T70:W70)</f>
        <v>4</v>
      </c>
      <c r="Y70" s="129">
        <v>48</v>
      </c>
      <c r="Z70" s="128" t="s">
        <v>197</v>
      </c>
      <c r="AA70" s="53"/>
      <c r="AB70" s="53"/>
      <c r="AC70" s="53" t="s">
        <v>205</v>
      </c>
    </row>
    <row r="71" spans="1:29" ht="24.75">
      <c r="A71" s="23"/>
      <c r="B71" s="18" t="s">
        <v>164</v>
      </c>
      <c r="C71" s="52"/>
      <c r="D71" s="52"/>
      <c r="E71" s="52"/>
      <c r="F71" s="52" t="s">
        <v>197</v>
      </c>
      <c r="G71" s="128" t="s">
        <v>197</v>
      </c>
      <c r="H71" s="149"/>
      <c r="I71" s="149" t="s">
        <v>21</v>
      </c>
      <c r="J71" s="128" t="s">
        <v>197</v>
      </c>
      <c r="K71" s="50"/>
      <c r="L71" s="129">
        <v>1</v>
      </c>
      <c r="M71" s="129">
        <v>3</v>
      </c>
      <c r="N71" s="129">
        <v>1</v>
      </c>
      <c r="O71" s="129">
        <v>3</v>
      </c>
      <c r="P71" s="129">
        <v>3</v>
      </c>
      <c r="Q71" s="129">
        <v>1</v>
      </c>
      <c r="R71" s="50"/>
      <c r="S71" s="54">
        <f>SUM(L71:R71)</f>
        <v>12</v>
      </c>
      <c r="T71" s="129">
        <v>1</v>
      </c>
      <c r="U71" s="129">
        <v>1</v>
      </c>
      <c r="V71" s="129">
        <v>1</v>
      </c>
      <c r="W71" s="129">
        <v>1</v>
      </c>
      <c r="X71" s="128">
        <f>SUM(T71:W71)</f>
        <v>4</v>
      </c>
      <c r="Y71" s="129">
        <v>48</v>
      </c>
      <c r="Z71" s="128" t="s">
        <v>197</v>
      </c>
      <c r="AA71" s="53"/>
      <c r="AB71" s="53"/>
      <c r="AC71" s="53" t="s">
        <v>205</v>
      </c>
    </row>
    <row r="72" spans="1:29" ht="24.75">
      <c r="A72" s="23"/>
      <c r="B72" s="18" t="s">
        <v>156</v>
      </c>
      <c r="C72" s="52"/>
      <c r="D72" s="52"/>
      <c r="E72" s="52"/>
      <c r="F72" s="52" t="s">
        <v>197</v>
      </c>
      <c r="G72" s="128" t="s">
        <v>197</v>
      </c>
      <c r="H72" s="149"/>
      <c r="I72" s="149" t="s">
        <v>21</v>
      </c>
      <c r="J72" s="128" t="s">
        <v>197</v>
      </c>
      <c r="K72" s="50"/>
      <c r="L72" s="130">
        <v>1</v>
      </c>
      <c r="M72" s="130">
        <v>3</v>
      </c>
      <c r="N72" s="130">
        <v>1</v>
      </c>
      <c r="O72" s="130">
        <v>3</v>
      </c>
      <c r="P72" s="130">
        <v>3</v>
      </c>
      <c r="Q72" s="130">
        <v>1</v>
      </c>
      <c r="R72" s="50"/>
      <c r="S72" s="54">
        <f>SUM(L72:R72)</f>
        <v>12</v>
      </c>
      <c r="T72" s="130">
        <v>1</v>
      </c>
      <c r="U72" s="130">
        <v>1</v>
      </c>
      <c r="V72" s="130">
        <v>1</v>
      </c>
      <c r="W72" s="130">
        <v>1</v>
      </c>
      <c r="X72" s="128">
        <f>SUM(T72:W72)</f>
        <v>4</v>
      </c>
      <c r="Y72" s="130">
        <v>48</v>
      </c>
      <c r="Z72" s="128" t="s">
        <v>197</v>
      </c>
      <c r="AA72" s="53"/>
      <c r="AB72" s="53"/>
      <c r="AC72" s="53" t="s">
        <v>205</v>
      </c>
    </row>
    <row r="73" spans="1:29" ht="24.75">
      <c r="A73" s="23"/>
      <c r="B73" s="18" t="s">
        <v>157</v>
      </c>
      <c r="C73" s="52"/>
      <c r="D73" s="52"/>
      <c r="E73" s="52"/>
      <c r="F73" s="52" t="s">
        <v>197</v>
      </c>
      <c r="G73" s="128" t="s">
        <v>197</v>
      </c>
      <c r="H73" s="149"/>
      <c r="I73" s="149" t="s">
        <v>21</v>
      </c>
      <c r="J73" s="128" t="s">
        <v>197</v>
      </c>
      <c r="K73" s="50"/>
      <c r="L73" s="130">
        <v>1</v>
      </c>
      <c r="M73" s="130">
        <v>3</v>
      </c>
      <c r="N73" s="130">
        <v>1</v>
      </c>
      <c r="O73" s="130">
        <v>3</v>
      </c>
      <c r="P73" s="130">
        <v>3</v>
      </c>
      <c r="Q73" s="130">
        <v>1</v>
      </c>
      <c r="R73" s="50"/>
      <c r="S73" s="54">
        <f>SUM(L73:R73)</f>
        <v>12</v>
      </c>
      <c r="T73" s="130">
        <v>1</v>
      </c>
      <c r="U73" s="130">
        <v>1</v>
      </c>
      <c r="V73" s="130">
        <v>1</v>
      </c>
      <c r="W73" s="130">
        <v>1</v>
      </c>
      <c r="X73" s="128">
        <f>SUM(T73:W73)</f>
        <v>4</v>
      </c>
      <c r="Y73" s="130">
        <v>48</v>
      </c>
      <c r="Z73" s="128" t="s">
        <v>197</v>
      </c>
      <c r="AA73" s="53"/>
      <c r="AB73" s="53"/>
      <c r="AC73" s="53" t="s">
        <v>205</v>
      </c>
    </row>
    <row r="74" spans="1:29" ht="24.75">
      <c r="A74" s="23"/>
      <c r="B74" s="18" t="s">
        <v>158</v>
      </c>
      <c r="C74" s="52"/>
      <c r="D74" s="52"/>
      <c r="E74" s="52"/>
      <c r="F74" s="52" t="s">
        <v>197</v>
      </c>
      <c r="G74" s="128" t="s">
        <v>197</v>
      </c>
      <c r="H74" s="149"/>
      <c r="I74" s="149" t="s">
        <v>21</v>
      </c>
      <c r="J74" s="128" t="s">
        <v>197</v>
      </c>
      <c r="K74" s="50"/>
      <c r="L74" s="129">
        <v>1</v>
      </c>
      <c r="M74" s="129">
        <v>3</v>
      </c>
      <c r="N74" s="129">
        <v>1</v>
      </c>
      <c r="O74" s="129">
        <v>3</v>
      </c>
      <c r="P74" s="129">
        <v>3</v>
      </c>
      <c r="Q74" s="129">
        <v>1</v>
      </c>
      <c r="R74" s="50"/>
      <c r="S74" s="54">
        <f>SUM(L74:R74)</f>
        <v>12</v>
      </c>
      <c r="T74" s="129">
        <v>1</v>
      </c>
      <c r="U74" s="129">
        <v>1</v>
      </c>
      <c r="V74" s="129">
        <v>1</v>
      </c>
      <c r="W74" s="129">
        <v>1</v>
      </c>
      <c r="X74" s="128">
        <f>SUM(T74:W74)</f>
        <v>4</v>
      </c>
      <c r="Y74" s="129">
        <v>48</v>
      </c>
      <c r="Z74" s="128" t="s">
        <v>197</v>
      </c>
      <c r="AA74" s="53"/>
      <c r="AB74" s="53"/>
      <c r="AC74" s="53" t="s">
        <v>205</v>
      </c>
    </row>
    <row r="75" spans="1:29" ht="24.75">
      <c r="A75" s="23" t="s">
        <v>167</v>
      </c>
      <c r="B75" s="18" t="s">
        <v>169</v>
      </c>
      <c r="C75" s="52"/>
      <c r="D75" s="52"/>
      <c r="E75" s="52"/>
      <c r="F75" s="52" t="s">
        <v>197</v>
      </c>
      <c r="G75" s="128" t="s">
        <v>197</v>
      </c>
      <c r="H75" s="149"/>
      <c r="I75" s="149" t="s">
        <v>21</v>
      </c>
      <c r="J75" s="128" t="s">
        <v>197</v>
      </c>
      <c r="K75" s="50"/>
      <c r="L75" s="129">
        <v>1</v>
      </c>
      <c r="M75" s="129">
        <v>3</v>
      </c>
      <c r="N75" s="129">
        <v>1</v>
      </c>
      <c r="O75" s="129">
        <v>3</v>
      </c>
      <c r="P75" s="129">
        <v>3</v>
      </c>
      <c r="Q75" s="129">
        <v>1</v>
      </c>
      <c r="R75" s="50"/>
      <c r="S75" s="55">
        <f>SUM(L75:R75)</f>
        <v>12</v>
      </c>
      <c r="T75" s="129">
        <v>1</v>
      </c>
      <c r="U75" s="129">
        <v>1</v>
      </c>
      <c r="V75" s="129">
        <v>1</v>
      </c>
      <c r="W75" s="129">
        <v>1</v>
      </c>
      <c r="X75" s="53">
        <f>SUM(T75:W75)</f>
        <v>4</v>
      </c>
      <c r="Y75" s="129">
        <v>48</v>
      </c>
      <c r="Z75" s="128" t="s">
        <v>197</v>
      </c>
      <c r="AA75" s="53"/>
      <c r="AB75" s="53"/>
      <c r="AC75" s="53" t="s">
        <v>205</v>
      </c>
    </row>
    <row r="76" spans="1:29" ht="24.75">
      <c r="A76" s="23"/>
      <c r="B76" s="18" t="s">
        <v>171</v>
      </c>
      <c r="C76" s="52"/>
      <c r="D76" s="52"/>
      <c r="E76" s="52"/>
      <c r="F76" s="52" t="s">
        <v>197</v>
      </c>
      <c r="G76" s="128" t="s">
        <v>197</v>
      </c>
      <c r="H76" s="149"/>
      <c r="I76" s="149" t="s">
        <v>21</v>
      </c>
      <c r="J76" s="128" t="s">
        <v>197</v>
      </c>
      <c r="K76" s="50"/>
      <c r="L76" s="129">
        <v>1</v>
      </c>
      <c r="M76" s="129">
        <v>3</v>
      </c>
      <c r="N76" s="129">
        <v>1</v>
      </c>
      <c r="O76" s="129">
        <v>3</v>
      </c>
      <c r="P76" s="129">
        <v>3</v>
      </c>
      <c r="Q76" s="129">
        <v>1</v>
      </c>
      <c r="R76" s="50"/>
      <c r="S76" s="55">
        <f t="shared" ref="S76:S82" si="4">SUM(L76:R76)</f>
        <v>12</v>
      </c>
      <c r="T76" s="129">
        <v>1</v>
      </c>
      <c r="U76" s="129">
        <v>1</v>
      </c>
      <c r="V76" s="129">
        <v>1</v>
      </c>
      <c r="W76" s="129">
        <v>1</v>
      </c>
      <c r="X76" s="53">
        <f t="shared" ref="X76:X82" si="5">SUM(T76:W76)</f>
        <v>4</v>
      </c>
      <c r="Y76" s="129">
        <v>48</v>
      </c>
      <c r="Z76" s="128" t="s">
        <v>197</v>
      </c>
      <c r="AA76" s="53"/>
      <c r="AB76" s="53"/>
      <c r="AC76" s="53" t="s">
        <v>205</v>
      </c>
    </row>
    <row r="77" spans="1:29" ht="24.75">
      <c r="A77" s="23"/>
      <c r="B77" s="18" t="s">
        <v>173</v>
      </c>
      <c r="C77" s="52"/>
      <c r="D77" s="52"/>
      <c r="E77" s="52"/>
      <c r="F77" s="52" t="s">
        <v>197</v>
      </c>
      <c r="G77" s="128" t="s">
        <v>197</v>
      </c>
      <c r="H77" s="149"/>
      <c r="I77" s="149" t="s">
        <v>21</v>
      </c>
      <c r="J77" s="128" t="s">
        <v>197</v>
      </c>
      <c r="K77" s="50"/>
      <c r="L77" s="129">
        <v>1</v>
      </c>
      <c r="M77" s="129">
        <v>3</v>
      </c>
      <c r="N77" s="129">
        <v>1</v>
      </c>
      <c r="O77" s="129">
        <v>3</v>
      </c>
      <c r="P77" s="129">
        <v>3</v>
      </c>
      <c r="Q77" s="129">
        <v>1</v>
      </c>
      <c r="R77" s="50"/>
      <c r="S77" s="55">
        <f t="shared" si="4"/>
        <v>12</v>
      </c>
      <c r="T77" s="129">
        <v>1</v>
      </c>
      <c r="U77" s="129">
        <v>1</v>
      </c>
      <c r="V77" s="129">
        <v>1</v>
      </c>
      <c r="W77" s="129">
        <v>1</v>
      </c>
      <c r="X77" s="53">
        <f t="shared" si="5"/>
        <v>4</v>
      </c>
      <c r="Y77" s="129">
        <v>48</v>
      </c>
      <c r="Z77" s="128" t="s">
        <v>197</v>
      </c>
      <c r="AA77" s="53"/>
      <c r="AB77" s="53"/>
      <c r="AC77" s="53" t="s">
        <v>205</v>
      </c>
    </row>
    <row r="78" spans="1:29" ht="24.75">
      <c r="A78" s="23"/>
      <c r="B78" s="18" t="s">
        <v>174</v>
      </c>
      <c r="C78" s="52"/>
      <c r="D78" s="52"/>
      <c r="E78" s="52"/>
      <c r="F78" s="52" t="s">
        <v>197</v>
      </c>
      <c r="G78" s="128" t="s">
        <v>197</v>
      </c>
      <c r="H78" s="149"/>
      <c r="I78" s="149" t="s">
        <v>21</v>
      </c>
      <c r="J78" s="128" t="s">
        <v>197</v>
      </c>
      <c r="K78" s="50"/>
      <c r="L78" s="129">
        <v>1</v>
      </c>
      <c r="M78" s="129">
        <v>3</v>
      </c>
      <c r="N78" s="129">
        <v>1</v>
      </c>
      <c r="O78" s="129">
        <v>3</v>
      </c>
      <c r="P78" s="129">
        <v>3</v>
      </c>
      <c r="Q78" s="129">
        <v>1</v>
      </c>
      <c r="R78" s="50"/>
      <c r="S78" s="55">
        <f t="shared" si="4"/>
        <v>12</v>
      </c>
      <c r="T78" s="129">
        <v>1</v>
      </c>
      <c r="U78" s="129">
        <v>1</v>
      </c>
      <c r="V78" s="129">
        <v>1</v>
      </c>
      <c r="W78" s="129">
        <v>1</v>
      </c>
      <c r="X78" s="53">
        <f t="shared" si="5"/>
        <v>4</v>
      </c>
      <c r="Y78" s="129">
        <v>48</v>
      </c>
      <c r="Z78" s="128" t="s">
        <v>197</v>
      </c>
      <c r="AA78" s="53"/>
      <c r="AB78" s="53"/>
      <c r="AC78" s="53" t="s">
        <v>205</v>
      </c>
    </row>
    <row r="79" spans="1:29" ht="24.75">
      <c r="A79" s="23" t="s">
        <v>181</v>
      </c>
      <c r="B79" s="18" t="s">
        <v>137</v>
      </c>
      <c r="C79" s="52"/>
      <c r="D79" s="52" t="s">
        <v>197</v>
      </c>
      <c r="E79" s="52"/>
      <c r="F79" s="52"/>
      <c r="G79" s="52"/>
      <c r="H79" s="128" t="s">
        <v>197</v>
      </c>
      <c r="I79" s="149" t="s">
        <v>21</v>
      </c>
      <c r="J79" s="128" t="s">
        <v>197</v>
      </c>
      <c r="K79" s="50"/>
      <c r="L79" s="129">
        <v>1</v>
      </c>
      <c r="M79" s="129">
        <v>3</v>
      </c>
      <c r="N79" s="129">
        <v>1</v>
      </c>
      <c r="O79" s="129">
        <v>3</v>
      </c>
      <c r="P79" s="129">
        <v>3</v>
      </c>
      <c r="Q79" s="129">
        <v>1</v>
      </c>
      <c r="R79" s="50"/>
      <c r="S79" s="55">
        <f t="shared" si="4"/>
        <v>12</v>
      </c>
      <c r="T79" s="129">
        <v>1</v>
      </c>
      <c r="U79" s="129">
        <v>1</v>
      </c>
      <c r="V79" s="129">
        <v>1</v>
      </c>
      <c r="W79" s="129">
        <v>1</v>
      </c>
      <c r="X79" s="53">
        <f t="shared" si="5"/>
        <v>4</v>
      </c>
      <c r="Y79" s="129">
        <v>48</v>
      </c>
      <c r="Z79" s="128" t="s">
        <v>197</v>
      </c>
      <c r="AA79" s="53"/>
      <c r="AB79" s="53"/>
      <c r="AC79" s="53" t="s">
        <v>208</v>
      </c>
    </row>
    <row r="80" spans="1:29" ht="24.75">
      <c r="A80" s="23"/>
      <c r="B80" s="18" t="s">
        <v>175</v>
      </c>
      <c r="C80" s="52" t="s">
        <v>197</v>
      </c>
      <c r="D80" s="52"/>
      <c r="E80" s="52"/>
      <c r="F80" s="52"/>
      <c r="G80" s="52"/>
      <c r="H80" s="128" t="s">
        <v>197</v>
      </c>
      <c r="I80" s="149" t="s">
        <v>21</v>
      </c>
      <c r="J80" s="128" t="s">
        <v>197</v>
      </c>
      <c r="K80" s="50"/>
      <c r="L80" s="129">
        <v>1</v>
      </c>
      <c r="M80" s="129">
        <v>3</v>
      </c>
      <c r="N80" s="129">
        <v>1</v>
      </c>
      <c r="O80" s="129">
        <v>3</v>
      </c>
      <c r="P80" s="129">
        <v>3</v>
      </c>
      <c r="Q80" s="129">
        <v>1</v>
      </c>
      <c r="R80" s="50"/>
      <c r="S80" s="55">
        <f t="shared" si="4"/>
        <v>12</v>
      </c>
      <c r="T80" s="129">
        <v>1</v>
      </c>
      <c r="U80" s="129">
        <v>1</v>
      </c>
      <c r="V80" s="129">
        <v>1</v>
      </c>
      <c r="W80" s="129">
        <v>1</v>
      </c>
      <c r="X80" s="53">
        <f t="shared" si="5"/>
        <v>4</v>
      </c>
      <c r="Y80" s="129">
        <v>48</v>
      </c>
      <c r="Z80" s="128" t="s">
        <v>197</v>
      </c>
      <c r="AA80" s="53"/>
      <c r="AB80" s="53"/>
      <c r="AC80" s="53" t="s">
        <v>206</v>
      </c>
    </row>
    <row r="81" spans="1:29" ht="24.75">
      <c r="A81" s="56"/>
      <c r="B81" s="18" t="s">
        <v>71</v>
      </c>
      <c r="C81" s="52" t="s">
        <v>197</v>
      </c>
      <c r="D81" s="52"/>
      <c r="E81" s="52"/>
      <c r="F81" s="52"/>
      <c r="G81" s="52"/>
      <c r="H81" s="128" t="s">
        <v>197</v>
      </c>
      <c r="I81" s="149" t="s">
        <v>21</v>
      </c>
      <c r="J81" s="128" t="s">
        <v>197</v>
      </c>
      <c r="K81" s="50"/>
      <c r="L81" s="129">
        <v>1</v>
      </c>
      <c r="M81" s="129">
        <v>3</v>
      </c>
      <c r="N81" s="129">
        <v>1</v>
      </c>
      <c r="O81" s="129">
        <v>3</v>
      </c>
      <c r="P81" s="129">
        <v>3</v>
      </c>
      <c r="Q81" s="129">
        <v>1</v>
      </c>
      <c r="R81" s="50"/>
      <c r="S81" s="55">
        <f t="shared" si="4"/>
        <v>12</v>
      </c>
      <c r="T81" s="129">
        <v>2</v>
      </c>
      <c r="U81" s="129">
        <v>1</v>
      </c>
      <c r="V81" s="129">
        <v>1</v>
      </c>
      <c r="W81" s="129">
        <v>1</v>
      </c>
      <c r="X81" s="53">
        <f t="shared" si="5"/>
        <v>5</v>
      </c>
      <c r="Y81" s="129">
        <v>60</v>
      </c>
      <c r="Z81" s="53"/>
      <c r="AA81" s="128" t="s">
        <v>197</v>
      </c>
      <c r="AB81" s="53"/>
      <c r="AC81" s="195" t="s">
        <v>206</v>
      </c>
    </row>
    <row r="82" spans="1:29" ht="24.75">
      <c r="A82" s="56"/>
      <c r="B82" s="18" t="s">
        <v>178</v>
      </c>
      <c r="C82" s="52"/>
      <c r="D82" s="52"/>
      <c r="E82" s="52"/>
      <c r="F82" s="52" t="s">
        <v>197</v>
      </c>
      <c r="G82" s="52"/>
      <c r="H82" s="128" t="s">
        <v>197</v>
      </c>
      <c r="I82" s="149" t="s">
        <v>21</v>
      </c>
      <c r="J82" s="128" t="s">
        <v>197</v>
      </c>
      <c r="K82" s="50"/>
      <c r="L82" s="129">
        <v>1</v>
      </c>
      <c r="M82" s="129">
        <v>3</v>
      </c>
      <c r="N82" s="129">
        <v>1</v>
      </c>
      <c r="O82" s="129">
        <v>3</v>
      </c>
      <c r="P82" s="129">
        <v>3</v>
      </c>
      <c r="Q82" s="129">
        <v>1</v>
      </c>
      <c r="R82" s="50"/>
      <c r="S82" s="55">
        <f t="shared" si="4"/>
        <v>12</v>
      </c>
      <c r="T82" s="129">
        <v>1</v>
      </c>
      <c r="U82" s="129">
        <v>1</v>
      </c>
      <c r="V82" s="129">
        <v>1</v>
      </c>
      <c r="W82" s="129">
        <v>1</v>
      </c>
      <c r="X82" s="53">
        <f t="shared" si="5"/>
        <v>4</v>
      </c>
      <c r="Y82" s="129">
        <v>48</v>
      </c>
      <c r="Z82" s="128" t="s">
        <v>197</v>
      </c>
      <c r="AA82" s="53"/>
      <c r="AB82" s="53"/>
      <c r="AC82" s="53" t="s">
        <v>205</v>
      </c>
    </row>
    <row r="83" spans="1:29" ht="24.75">
      <c r="A83" s="11"/>
      <c r="B83" s="20"/>
      <c r="C83" s="30"/>
      <c r="D83" s="30"/>
      <c r="E83" s="30"/>
      <c r="F83" s="30"/>
      <c r="G83" s="30"/>
      <c r="H83" s="29"/>
      <c r="I83" s="29"/>
      <c r="J83" s="29"/>
      <c r="K83" s="29"/>
      <c r="L83" s="145"/>
      <c r="M83" s="145"/>
      <c r="N83" s="145"/>
      <c r="O83" s="145"/>
      <c r="P83" s="145"/>
      <c r="Q83" s="145"/>
      <c r="R83" s="29"/>
      <c r="S83" s="31"/>
      <c r="T83" s="145"/>
      <c r="U83" s="145"/>
      <c r="V83" s="145"/>
      <c r="W83" s="145"/>
      <c r="X83" s="10"/>
      <c r="Y83" s="145"/>
      <c r="Z83" s="146"/>
      <c r="AA83" s="10"/>
      <c r="AB83" s="10"/>
      <c r="AC83" s="10"/>
    </row>
    <row r="84" spans="1:29" ht="24.75">
      <c r="A84" s="11"/>
      <c r="B84" s="20"/>
      <c r="C84" s="30"/>
      <c r="D84" s="30"/>
      <c r="E84" s="30"/>
      <c r="F84" s="30"/>
      <c r="G84" s="30"/>
      <c r="H84" s="29"/>
      <c r="I84" s="29"/>
      <c r="J84" s="29"/>
      <c r="K84" s="29"/>
      <c r="L84" s="145"/>
      <c r="M84" s="145"/>
      <c r="N84" s="145"/>
      <c r="O84" s="145"/>
      <c r="P84" s="145"/>
      <c r="Q84" s="145"/>
      <c r="R84" s="29"/>
      <c r="S84" s="31"/>
      <c r="T84" s="145"/>
      <c r="U84" s="145"/>
      <c r="V84" s="145"/>
      <c r="W84" s="145"/>
      <c r="X84" s="10"/>
      <c r="Y84" s="145"/>
      <c r="Z84" s="146"/>
      <c r="AA84" s="10"/>
      <c r="AB84" s="10"/>
      <c r="AC84" s="10"/>
    </row>
    <row r="85" spans="1:29" ht="24.75">
      <c r="A85" s="58" t="s">
        <v>57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9"/>
      <c r="V85" s="59"/>
      <c r="W85" s="59"/>
      <c r="X85" s="59"/>
      <c r="Y85" s="59"/>
      <c r="Z85" s="59"/>
      <c r="AA85" s="59"/>
      <c r="AB85" s="59"/>
      <c r="AC85" s="59"/>
    </row>
    <row r="86" spans="1:29" ht="24.75">
      <c r="A86" s="98" t="s">
        <v>34</v>
      </c>
      <c r="B86" s="172" t="s">
        <v>58</v>
      </c>
      <c r="C86" s="173"/>
      <c r="D86" s="173"/>
      <c r="E86" s="173"/>
      <c r="F86" s="173"/>
      <c r="G86" s="173"/>
      <c r="H86" s="173"/>
      <c r="I86" s="173"/>
      <c r="J86" s="174"/>
      <c r="K86" s="99" t="s">
        <v>36</v>
      </c>
      <c r="L86" s="100"/>
      <c r="M86" s="101"/>
      <c r="N86" s="67"/>
      <c r="O86" s="67"/>
      <c r="P86" s="67"/>
      <c r="Q86" s="67"/>
      <c r="R86" s="67"/>
      <c r="S86" s="68"/>
      <c r="T86" s="59"/>
      <c r="U86" s="102"/>
      <c r="V86" s="102"/>
      <c r="W86" s="102"/>
      <c r="X86" s="102"/>
      <c r="Y86" s="102"/>
      <c r="Z86" s="59"/>
      <c r="AA86" s="103"/>
      <c r="AB86" s="103"/>
      <c r="AC86" s="97"/>
    </row>
    <row r="87" spans="1:29">
      <c r="A87" s="104" t="s">
        <v>37</v>
      </c>
      <c r="B87" s="105" t="s">
        <v>59</v>
      </c>
      <c r="C87" s="106"/>
      <c r="D87" s="106"/>
      <c r="E87" s="147" t="s">
        <v>60</v>
      </c>
      <c r="F87" s="106"/>
      <c r="G87" s="107"/>
      <c r="H87" s="106"/>
      <c r="I87" s="108"/>
      <c r="J87" s="109"/>
      <c r="K87" s="105" t="s">
        <v>40</v>
      </c>
      <c r="L87" s="107"/>
      <c r="M87" s="108"/>
      <c r="N87" s="107"/>
      <c r="O87" s="106"/>
      <c r="P87" s="106"/>
      <c r="Q87" s="106"/>
      <c r="R87" s="106"/>
      <c r="S87" s="148"/>
      <c r="T87" s="79" t="s">
        <v>3</v>
      </c>
      <c r="U87" s="113"/>
      <c r="V87" s="97"/>
      <c r="W87" s="96"/>
      <c r="X87" s="96"/>
      <c r="Y87" s="80"/>
      <c r="Z87" s="97"/>
      <c r="AA87" s="97"/>
      <c r="AB87" s="80"/>
      <c r="AC87" s="138" t="s">
        <v>196</v>
      </c>
    </row>
    <row r="88" spans="1:29">
      <c r="A88" s="114" t="s">
        <v>41</v>
      </c>
      <c r="B88" s="110" t="s">
        <v>61</v>
      </c>
      <c r="C88" s="80"/>
      <c r="D88" s="80"/>
      <c r="E88" s="115" t="s">
        <v>62</v>
      </c>
      <c r="F88" s="80"/>
      <c r="G88" s="111"/>
      <c r="H88" s="80"/>
      <c r="I88" s="103"/>
      <c r="J88" s="116"/>
      <c r="K88" s="110" t="s">
        <v>44</v>
      </c>
      <c r="L88" s="111"/>
      <c r="M88" s="103"/>
      <c r="N88" s="111"/>
      <c r="O88" s="80"/>
      <c r="P88" s="80"/>
      <c r="Q88" s="80"/>
      <c r="R88" s="80"/>
      <c r="S88" s="112"/>
      <c r="T88" s="80" t="s">
        <v>45</v>
      </c>
      <c r="U88" s="96"/>
      <c r="V88" s="96"/>
      <c r="W88" s="96"/>
      <c r="X88" s="96"/>
      <c r="Y88" s="96"/>
      <c r="Z88" s="96"/>
      <c r="AA88" s="96"/>
      <c r="AB88" s="80"/>
      <c r="AC88" s="96" t="s">
        <v>193</v>
      </c>
    </row>
    <row r="89" spans="1:29">
      <c r="A89" s="72"/>
      <c r="B89" s="90" t="s">
        <v>188</v>
      </c>
      <c r="C89" s="85"/>
      <c r="D89" s="91" t="s">
        <v>46</v>
      </c>
      <c r="E89" s="85"/>
      <c r="F89" s="85"/>
      <c r="G89" s="85"/>
      <c r="H89" s="85"/>
      <c r="I89" s="101"/>
      <c r="J89" s="93"/>
      <c r="K89" s="73" t="s">
        <v>47</v>
      </c>
      <c r="L89" s="117"/>
      <c r="M89" s="118"/>
      <c r="N89" s="117"/>
      <c r="O89" s="74"/>
      <c r="P89" s="74"/>
      <c r="Q89" s="74"/>
      <c r="R89" s="74"/>
      <c r="S89" s="119"/>
      <c r="T89" s="96" t="s">
        <v>48</v>
      </c>
      <c r="U89" s="80"/>
      <c r="V89" s="80"/>
      <c r="W89" s="80"/>
      <c r="X89" s="80"/>
      <c r="Y89" s="103"/>
      <c r="Z89" s="103"/>
      <c r="AA89" s="103"/>
      <c r="AB89" s="80"/>
      <c r="AC89" s="96" t="s">
        <v>194</v>
      </c>
    </row>
    <row r="90" spans="1:29">
      <c r="R90" s="3"/>
    </row>
  </sheetData>
  <mergeCells count="47">
    <mergeCell ref="A63:AC63"/>
    <mergeCell ref="A64:A65"/>
    <mergeCell ref="B64:B65"/>
    <mergeCell ref="C64:F64"/>
    <mergeCell ref="G64:G65"/>
    <mergeCell ref="H64:H65"/>
    <mergeCell ref="I64:I65"/>
    <mergeCell ref="J64:K64"/>
    <mergeCell ref="L64:R64"/>
    <mergeCell ref="S64:S65"/>
    <mergeCell ref="T64:W64"/>
    <mergeCell ref="X64:X65"/>
    <mergeCell ref="Y64:Y65"/>
    <mergeCell ref="AC64:AC65"/>
    <mergeCell ref="T34:W34"/>
    <mergeCell ref="X34:X35"/>
    <mergeCell ref="Y34:Y35"/>
    <mergeCell ref="AC34:AC35"/>
    <mergeCell ref="A62:AC62"/>
    <mergeCell ref="B86:J86"/>
    <mergeCell ref="S4:S5"/>
    <mergeCell ref="T4:W4"/>
    <mergeCell ref="X4:X5"/>
    <mergeCell ref="A32:AC32"/>
    <mergeCell ref="A33:AC33"/>
    <mergeCell ref="A34:A35"/>
    <mergeCell ref="B34:B35"/>
    <mergeCell ref="C34:F34"/>
    <mergeCell ref="G34:G35"/>
    <mergeCell ref="H34:H35"/>
    <mergeCell ref="I34:I35"/>
    <mergeCell ref="J34:K34"/>
    <mergeCell ref="L34:R34"/>
    <mergeCell ref="S34:S35"/>
    <mergeCell ref="Y4:Y5"/>
    <mergeCell ref="AC4:AC5"/>
    <mergeCell ref="AD7:AD8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</mergeCells>
  <pageMargins left="0.54" right="0.15748031496062992" top="0.43" bottom="0.36" header="0.31496062992125984" footer="0.31496062992125984"/>
  <pageSetup paperSize="9" scale="71" fitToHeight="0" orientation="landscape" r:id="rId1"/>
  <colBreaks count="1" manualBreakCount="1">
    <brk id="2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view="pageLayout" zoomScale="90" zoomScaleNormal="55" zoomScaleSheetLayoutView="90" zoomScalePageLayoutView="90" workbookViewId="0">
      <selection activeCell="B1" sqref="A1:F3"/>
    </sheetView>
  </sheetViews>
  <sheetFormatPr defaultRowHeight="24.75"/>
  <cols>
    <col min="1" max="1" width="5.85546875" style="46" customWidth="1"/>
    <col min="2" max="2" width="32.5703125" style="46" customWidth="1"/>
    <col min="3" max="3" width="17.5703125" style="47" customWidth="1"/>
    <col min="4" max="4" width="7.5703125" style="47" customWidth="1"/>
    <col min="5" max="5" width="15.28515625" style="47" customWidth="1"/>
    <col min="6" max="6" width="53" style="47" customWidth="1"/>
    <col min="7" max="16384" width="9.140625" style="47"/>
  </cols>
  <sheetData>
    <row r="1" spans="1:10">
      <c r="A1" s="47"/>
      <c r="B1" s="47"/>
      <c r="F1" s="60"/>
    </row>
    <row r="2" spans="1:10">
      <c r="A2" s="196" t="s">
        <v>211</v>
      </c>
      <c r="B2" s="196"/>
      <c r="C2" s="196"/>
      <c r="D2" s="196"/>
      <c r="E2" s="196"/>
      <c r="F2" s="196"/>
    </row>
    <row r="3" spans="1:10">
      <c r="A3" s="197" t="s">
        <v>183</v>
      </c>
      <c r="B3" s="197"/>
      <c r="C3" s="197"/>
      <c r="D3" s="197"/>
      <c r="E3" s="197"/>
      <c r="F3" s="197"/>
    </row>
    <row r="4" spans="1:10" s="61" customFormat="1" ht="23.25" customHeight="1">
      <c r="A4" s="198" t="s">
        <v>63</v>
      </c>
      <c r="B4" s="198" t="s">
        <v>64</v>
      </c>
      <c r="C4" s="198" t="s">
        <v>65</v>
      </c>
      <c r="D4" s="198" t="s">
        <v>66</v>
      </c>
      <c r="E4" s="198" t="s">
        <v>15</v>
      </c>
      <c r="F4" s="199" t="s">
        <v>68</v>
      </c>
    </row>
    <row r="5" spans="1:10" s="61" customFormat="1" ht="51.75" customHeight="1">
      <c r="A5" s="209">
        <v>1</v>
      </c>
      <c r="B5" s="205" t="s">
        <v>214</v>
      </c>
      <c r="C5" s="201" t="s">
        <v>83</v>
      </c>
      <c r="D5" s="202">
        <v>81</v>
      </c>
      <c r="E5" s="202" t="s">
        <v>32</v>
      </c>
      <c r="F5" s="207" t="s">
        <v>215</v>
      </c>
    </row>
    <row r="6" spans="1:10" s="62" customFormat="1" ht="46.5">
      <c r="A6" s="203">
        <v>2</v>
      </c>
      <c r="B6" s="204" t="s">
        <v>198</v>
      </c>
      <c r="C6" s="201" t="s">
        <v>83</v>
      </c>
      <c r="D6" s="202">
        <v>81</v>
      </c>
      <c r="E6" s="202" t="s">
        <v>32</v>
      </c>
      <c r="F6" s="207" t="s">
        <v>215</v>
      </c>
    </row>
    <row r="7" spans="1:10" s="62" customFormat="1" ht="46.5">
      <c r="A7" s="203">
        <v>3</v>
      </c>
      <c r="B7" s="204" t="s">
        <v>199</v>
      </c>
      <c r="C7" s="201" t="s">
        <v>83</v>
      </c>
      <c r="D7" s="202">
        <v>81</v>
      </c>
      <c r="E7" s="202" t="s">
        <v>32</v>
      </c>
      <c r="F7" s="207" t="s">
        <v>215</v>
      </c>
    </row>
    <row r="8" spans="1:10" s="62" customFormat="1" ht="46.5">
      <c r="A8" s="203">
        <v>4</v>
      </c>
      <c r="B8" s="204" t="s">
        <v>200</v>
      </c>
      <c r="C8" s="201" t="s">
        <v>83</v>
      </c>
      <c r="D8" s="202">
        <v>81</v>
      </c>
      <c r="E8" s="202" t="s">
        <v>32</v>
      </c>
      <c r="F8" s="207" t="s">
        <v>215</v>
      </c>
    </row>
    <row r="9" spans="1:10" s="62" customFormat="1" ht="46.5">
      <c r="A9" s="203">
        <v>5</v>
      </c>
      <c r="B9" s="204" t="s">
        <v>115</v>
      </c>
      <c r="C9" s="201" t="s">
        <v>83</v>
      </c>
      <c r="D9" s="202">
        <v>81</v>
      </c>
      <c r="E9" s="202" t="s">
        <v>32</v>
      </c>
      <c r="F9" s="207" t="s">
        <v>215</v>
      </c>
    </row>
    <row r="10" spans="1:10" s="62" customFormat="1" ht="46.5">
      <c r="A10" s="200">
        <v>6</v>
      </c>
      <c r="B10" s="205" t="s">
        <v>212</v>
      </c>
      <c r="C10" s="201" t="s">
        <v>83</v>
      </c>
      <c r="D10" s="202">
        <v>81</v>
      </c>
      <c r="E10" s="202" t="s">
        <v>32</v>
      </c>
      <c r="F10" s="207" t="s">
        <v>215</v>
      </c>
    </row>
    <row r="11" spans="1:10" s="62" customFormat="1" ht="46.5">
      <c r="A11" s="200">
        <v>7</v>
      </c>
      <c r="B11" s="205" t="s">
        <v>213</v>
      </c>
      <c r="C11" s="201" t="s">
        <v>83</v>
      </c>
      <c r="D11" s="202">
        <v>81</v>
      </c>
      <c r="E11" s="202" t="s">
        <v>32</v>
      </c>
      <c r="F11" s="207" t="s">
        <v>215</v>
      </c>
    </row>
    <row r="12" spans="1:10" s="62" customFormat="1" ht="46.5">
      <c r="A12" s="202">
        <v>8</v>
      </c>
      <c r="B12" s="206" t="s">
        <v>181</v>
      </c>
      <c r="C12" s="206" t="s">
        <v>83</v>
      </c>
      <c r="D12" s="202">
        <v>81</v>
      </c>
      <c r="E12" s="202" t="s">
        <v>32</v>
      </c>
      <c r="F12" s="207" t="s">
        <v>215</v>
      </c>
    </row>
    <row r="14" spans="1:10">
      <c r="A14" s="48" t="s">
        <v>216</v>
      </c>
    </row>
    <row r="15" spans="1:10">
      <c r="A15" s="49" t="s">
        <v>221</v>
      </c>
      <c r="J15" s="63"/>
    </row>
    <row r="16" spans="1:10">
      <c r="B16" s="49"/>
      <c r="J16" s="49"/>
    </row>
    <row r="17" spans="2:2">
      <c r="B17" s="49"/>
    </row>
  </sheetData>
  <mergeCells count="2">
    <mergeCell ref="A2:F2"/>
    <mergeCell ref="A3:F3"/>
  </mergeCells>
  <pageMargins left="0.94488188976377963" right="0.55118110236220474" top="0.15748031496062992" bottom="0.15748031496062992" header="0.11811023622047245" footer="0.11811023622047245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topLeftCell="A4" zoomScale="90" zoomScaleNormal="55" zoomScaleSheetLayoutView="90" workbookViewId="0">
      <selection activeCell="M8" sqref="M8"/>
    </sheetView>
  </sheetViews>
  <sheetFormatPr defaultRowHeight="24.75"/>
  <cols>
    <col min="1" max="1" width="6.7109375" style="46" customWidth="1"/>
    <col min="2" max="2" width="31.140625" style="46" customWidth="1"/>
    <col min="3" max="3" width="29.140625" style="47" customWidth="1"/>
    <col min="4" max="4" width="8.42578125" style="47" customWidth="1"/>
    <col min="5" max="5" width="15.28515625" style="47" customWidth="1"/>
    <col min="6" max="6" width="37" style="47" customWidth="1"/>
    <col min="7" max="16384" width="9.140625" style="47"/>
  </cols>
  <sheetData>
    <row r="1" spans="1:10">
      <c r="A1" s="47"/>
      <c r="B1" s="47"/>
      <c r="F1" s="60"/>
    </row>
    <row r="2" spans="1:10">
      <c r="A2" s="190" t="s">
        <v>210</v>
      </c>
      <c r="B2" s="190"/>
      <c r="C2" s="190"/>
      <c r="D2" s="190"/>
      <c r="E2" s="190"/>
      <c r="F2" s="190"/>
    </row>
    <row r="3" spans="1:10">
      <c r="A3" s="191" t="s">
        <v>183</v>
      </c>
      <c r="B3" s="191"/>
      <c r="C3" s="191"/>
      <c r="D3" s="191"/>
      <c r="E3" s="191"/>
      <c r="F3" s="191"/>
    </row>
    <row r="4" spans="1:10" s="61" customFormat="1" ht="23.25" customHeight="1">
      <c r="A4" s="198" t="s">
        <v>63</v>
      </c>
      <c r="B4" s="198" t="s">
        <v>64</v>
      </c>
      <c r="C4" s="198" t="s">
        <v>65</v>
      </c>
      <c r="D4" s="198" t="s">
        <v>66</v>
      </c>
      <c r="E4" s="198" t="s">
        <v>15</v>
      </c>
      <c r="F4" s="199" t="s">
        <v>68</v>
      </c>
    </row>
    <row r="5" spans="1:10" s="61" customFormat="1" ht="65.25" customHeight="1">
      <c r="A5" s="202">
        <v>1</v>
      </c>
      <c r="B5" s="205" t="s">
        <v>214</v>
      </c>
      <c r="C5" s="206" t="s">
        <v>91</v>
      </c>
      <c r="D5" s="202">
        <v>60</v>
      </c>
      <c r="E5" s="202" t="s">
        <v>31</v>
      </c>
      <c r="F5" s="212" t="s">
        <v>219</v>
      </c>
    </row>
    <row r="6" spans="1:10" s="62" customFormat="1" ht="47.25">
      <c r="A6" s="202">
        <v>2</v>
      </c>
      <c r="B6" s="211" t="s">
        <v>198</v>
      </c>
      <c r="C6" s="206" t="s">
        <v>101</v>
      </c>
      <c r="D6" s="210">
        <v>60</v>
      </c>
      <c r="E6" s="202" t="s">
        <v>31</v>
      </c>
      <c r="F6" s="208" t="s">
        <v>217</v>
      </c>
    </row>
    <row r="7" spans="1:10" s="62" customFormat="1" ht="47.25">
      <c r="A7" s="211"/>
      <c r="B7" s="202"/>
      <c r="C7" s="206" t="s">
        <v>102</v>
      </c>
      <c r="D7" s="210"/>
      <c r="E7" s="202"/>
      <c r="F7" s="208" t="s">
        <v>218</v>
      </c>
    </row>
    <row r="8" spans="1:10" s="62" customFormat="1" ht="47.25">
      <c r="A8" s="202">
        <v>3</v>
      </c>
      <c r="B8" s="211" t="s">
        <v>199</v>
      </c>
      <c r="C8" s="206" t="s">
        <v>108</v>
      </c>
      <c r="D8" s="210">
        <v>60</v>
      </c>
      <c r="E8" s="202" t="s">
        <v>31</v>
      </c>
      <c r="F8" s="208" t="s">
        <v>217</v>
      </c>
    </row>
    <row r="9" spans="1:10" s="62" customFormat="1" ht="47.25">
      <c r="A9" s="211"/>
      <c r="B9" s="211"/>
      <c r="C9" s="206" t="s">
        <v>109</v>
      </c>
      <c r="D9" s="210"/>
      <c r="E9" s="202"/>
      <c r="F9" s="208" t="s">
        <v>218</v>
      </c>
    </row>
    <row r="10" spans="1:10" s="62" customFormat="1" ht="46.5">
      <c r="A10" s="202">
        <v>4</v>
      </c>
      <c r="B10" s="205" t="s">
        <v>213</v>
      </c>
      <c r="C10" s="206" t="s">
        <v>152</v>
      </c>
      <c r="D10" s="202">
        <v>60</v>
      </c>
      <c r="E10" s="202" t="s">
        <v>31</v>
      </c>
      <c r="F10" s="212" t="s">
        <v>220</v>
      </c>
    </row>
    <row r="11" spans="1:10" s="62" customFormat="1" ht="46.5">
      <c r="A11" s="202">
        <v>5</v>
      </c>
      <c r="B11" s="206" t="s">
        <v>159</v>
      </c>
      <c r="C11" s="206" t="s">
        <v>152</v>
      </c>
      <c r="D11" s="210">
        <v>60</v>
      </c>
      <c r="E11" s="202" t="s">
        <v>31</v>
      </c>
      <c r="F11" s="212" t="s">
        <v>220</v>
      </c>
    </row>
    <row r="12" spans="1:10" s="62" customFormat="1" ht="46.5">
      <c r="A12" s="202">
        <v>6</v>
      </c>
      <c r="B12" s="206" t="s">
        <v>181</v>
      </c>
      <c r="C12" s="206" t="s">
        <v>71</v>
      </c>
      <c r="D12" s="210">
        <v>60</v>
      </c>
      <c r="E12" s="202" t="s">
        <v>31</v>
      </c>
      <c r="F12" s="212" t="s">
        <v>220</v>
      </c>
    </row>
    <row r="14" spans="1:10">
      <c r="A14" s="48" t="s">
        <v>216</v>
      </c>
    </row>
    <row r="15" spans="1:10">
      <c r="A15" s="49" t="s">
        <v>221</v>
      </c>
      <c r="J15" s="63"/>
    </row>
    <row r="16" spans="1:10">
      <c r="B16" s="49"/>
      <c r="J16" s="49"/>
    </row>
    <row r="17" spans="2:2">
      <c r="B17" s="49"/>
    </row>
  </sheetData>
  <mergeCells count="2">
    <mergeCell ref="A2:F2"/>
    <mergeCell ref="A3:F3"/>
  </mergeCells>
  <pageMargins left="0.94488188976377963" right="0.55118110236220474" top="0.15748031496062992" bottom="0.15748031496062992" header="0.11811023622047245" footer="0.11811023622047245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ตารางวิเคราะห์กระบวนการ</vt:lpstr>
      <vt:lpstr>Input</vt:lpstr>
      <vt:lpstr>Output</vt:lpstr>
      <vt:lpstr>จัดลำดับ input</vt:lpstr>
      <vt:lpstr>จัดลำดับ output</vt:lpstr>
      <vt:lpstr>Input!Print_Area</vt:lpstr>
      <vt:lpstr>Output!Print_Area</vt:lpstr>
      <vt:lpstr>'จัดลำดับ input'!Print_Area</vt:lpstr>
      <vt:lpstr>'จัดลำดับ output'!Print_Area</vt:lpstr>
      <vt:lpstr>ตารางวิเคราะห์กระบวนการ!Print_Area</vt:lpstr>
    </vt:vector>
  </TitlesOfParts>
  <Company>MORAKOT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</dc:creator>
  <cp:lastModifiedBy>Windows User</cp:lastModifiedBy>
  <cp:lastPrinted>2020-07-21T07:43:12Z</cp:lastPrinted>
  <dcterms:created xsi:type="dcterms:W3CDTF">2007-10-26T10:10:43Z</dcterms:created>
  <dcterms:modified xsi:type="dcterms:W3CDTF">2020-07-21T07:43:17Z</dcterms:modified>
</cp:coreProperties>
</file>